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Año 2026\Actualizaciones ley transparencia\"/>
    </mc:Choice>
  </mc:AlternateContent>
  <xr:revisionPtr revIDLastSave="0" documentId="13_ncr:1_{D09F7150-00E8-4E5F-B344-B00AB234B16C}" xr6:coauthVersionLast="47" xr6:coauthVersionMax="47" xr10:uidLastSave="{00000000-0000-0000-0000-000000000000}"/>
  <bookViews>
    <workbookView xWindow="-120" yWindow="-120" windowWidth="29040" windowHeight="15720" xr2:uid="{C5AD48A3-94A6-44D2-9D70-19F6A46E2F9F}"/>
  </bookViews>
  <sheets>
    <sheet name="Anexo No. 13 Sgto Trimes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hidden="1">#REF!</definedName>
    <definedName name="ANEXO" hidden="1">'[1]Inversión total en programas'!$A$50:$IV$50,'[1]Inversión total en programas'!$A$60:$IV$63</definedName>
    <definedName name="AR">'[2]Anexo 1 Minagricultura'!#REF!</definedName>
    <definedName name="_xlnm.Print_Area">#REF!</definedName>
    <definedName name="AREAS">#REF!</definedName>
    <definedName name="ASISCALLCENTER">#REF!</definedName>
    <definedName name="ASISCONTABPPC">#REF!</definedName>
    <definedName name="ASISDESPACHOS">#REF!</definedName>
    <definedName name="ASISICA">#REF!</definedName>
    <definedName name="AUXBODEGA">#REF!</definedName>
    <definedName name="cabezas">'[3]Anexo 1 Minagricultura'!#REF!</definedName>
    <definedName name="CABEZAS_PROYEC">'[2]Anexo 1 Minagricultura'!#REF!</definedName>
    <definedName name="CONTRATOS">#REF!</definedName>
    <definedName name="CUOTAPPC2005">'[4]Anexo 1'!#REF!</definedName>
    <definedName name="CUOTAPPC2013">'[4]Anexo 1'!#REF!</definedName>
    <definedName name="CUOTAPPC203">'[4]Anexo 1'!#REF!</definedName>
    <definedName name="DIAG_PPC">#REF!</definedName>
    <definedName name="DIRECCION">[5]consecutivo!$M$9:$M$13</definedName>
    <definedName name="DISTRIBUIDOR">#REF!</definedName>
    <definedName name="Dólar">#REF!</definedName>
    <definedName name="eeeee">'[4]Ejecución ingresos 2023'!#REF!</definedName>
    <definedName name="EPPC">'[4]Anexo 1'!$C$50</definedName>
    <definedName name="Euro">#REF!</definedName>
    <definedName name="FDGFDG">#REF!</definedName>
    <definedName name="FECHA_DE_RECIBIDO">[6]BASE!$E$3:$E$177</definedName>
    <definedName name="FOMENTO">'[4]Anexo 1'!$C$49</definedName>
    <definedName name="FOMENTOS">'[7]Anexo 1 Minagricultura'!$C$51</definedName>
    <definedName name="fondo">#REF!</definedName>
    <definedName name="GTOSEPPC">#REF!</definedName>
    <definedName name="HONORAUDI_JURIDIC">#REF!</definedName>
    <definedName name="HONTOTAL">#REF!</definedName>
    <definedName name="Incremento">#REF!</definedName>
    <definedName name="Inflación">#REF!</definedName>
    <definedName name="JORTIZ">#REF!</definedName>
    <definedName name="LABORATORIOS">#REF!</definedName>
    <definedName name="NOMBDISTRI">#REF!</definedName>
    <definedName name="ojo">#REF!</definedName>
    <definedName name="Pasajes">#REF!</definedName>
    <definedName name="ppc">'[4]Anexo 1'!$D$11</definedName>
    <definedName name="RESERV_FUTU">#REF!</definedName>
    <definedName name="Resumeningresos" hidden="1">'[8]Inversión total en programas'!$A$50:$IV$50,'[8]Inversión total en programas'!$A$60:$IV$63</definedName>
    <definedName name="saldo">'[4]Ejecución ingresos 2023'!#REF!</definedName>
    <definedName name="saldos">'[4]Ejecución ingresos 2023'!#REF!</definedName>
    <definedName name="SUPERA2004">'[4]Anexo 1'!#REF!</definedName>
    <definedName name="SUPERA2005">'[4]Anexo 1'!#REF!</definedName>
    <definedName name="SUPERA2010">'[9]Anexo 1 Minagricultura'!$C$21</definedName>
    <definedName name="SUPERA2012">'[4]Anexo 1'!#REF!</definedName>
    <definedName name="SUPERAVIT">#REF!</definedName>
    <definedName name="SUPERAVIT2005_FNP">#REF!</definedName>
    <definedName name="SUPERAVITPPC_2005">#REF!</definedName>
    <definedName name="TIPOS">#REF!</definedName>
    <definedName name="_xlnm.Print_Titles">#REF!</definedName>
    <definedName name="VTAS2005">'[4]Anexo 1'!$D$28</definedName>
    <definedName name="xx">[10]Ingresos!$C$19</definedName>
    <definedName name="Z_4099E833_BB74_4680_85C9_A6CF399D1CE2_.wvu.Cols" hidden="1">#REF!,#REF!,#REF!,#REF!</definedName>
    <definedName name="Z_4099E833_BB74_4680_85C9_A6CF399D1CE2_.wvu.FilterData" hidden="1">#REF!</definedName>
    <definedName name="Z_4099E833_BB74_4680_85C9_A6CF399D1CE2_.wvu.PrintArea" hidden="1">#REF!</definedName>
    <definedName name="Z_4099E833_BB74_4680_85C9_A6CF399D1CE2_.wvu.PrintTitles" hidden="1">#REF!</definedName>
    <definedName name="Z_4099E833_BB74_4680_85C9_A6CF399D1CE2_.wvu.Rows" hidden="1">#REF!,#REF!</definedName>
    <definedName name="ZFRONTERA">'[11]Ingresos 2014'!#REF!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1" i="1" l="1"/>
  <c r="B30" i="1"/>
  <c r="B29" i="1"/>
  <c r="B28" i="1"/>
  <c r="B27" i="1"/>
</calcChain>
</file>

<file path=xl/sharedStrings.xml><?xml version="1.0" encoding="utf-8"?>
<sst xmlns="http://schemas.openxmlformats.org/spreadsheetml/2006/main" count="24" uniqueCount="24">
  <si>
    <t>MINISTERIO DE AGRICULTURA Y DESARROLLO RURAL
FORMATO MODIFICACIONES Y PRESUPUESTO AJUSTADO DE INGRESOS, GASTOS DE FUNCIONAMIENTO (INCLUYE CONTRAPRESTACIÓN POR ADMINISTRACIÓN) E INVERSIÓN
DE LOS FONDOS DE FOMENTO AGRICOLAS, FORESTALES, PECUARIOS Y PESQUEROS, Y FONDOS DE ESTABILIZACIÓN DE PRECIOS</t>
  </si>
  <si>
    <t>DIRECCIÓN DE CADENAS AGRÍCOLAS Y FORESTALES - DIRECCIÓN DE CADENAS PECUARIAS, PESQUERAS Y ACUÍCOLAS</t>
  </si>
  <si>
    <t>FONDO:</t>
  </si>
  <si>
    <t>FONDO NACIONAL DE LA PORCICULTURA</t>
  </si>
  <si>
    <t xml:space="preserve">AÑO PROYECTADO </t>
  </si>
  <si>
    <t xml:space="preserve">FECHA DE ELABORACIÓN  </t>
  </si>
  <si>
    <t>ANEXO No. 13</t>
  </si>
  <si>
    <t>Cifras Expresadas en Pesos Colombianos</t>
  </si>
  <si>
    <t>C O N C E P T O</t>
  </si>
  <si>
    <t>TOTAL PRESUPUESTO INICIAL</t>
  </si>
  <si>
    <t>ADICIÓN</t>
  </si>
  <si>
    <t>REDUCCIÓN</t>
  </si>
  <si>
    <t>TRASLADO</t>
  </si>
  <si>
    <t>TOTAL PRESUPUESTO AJUSTADO</t>
  </si>
  <si>
    <t>INGRESOS OPERACIONALES</t>
  </si>
  <si>
    <t>Cuota de Fomento</t>
  </si>
  <si>
    <t xml:space="preserve">Cuota de Vigencias anteriores </t>
  </si>
  <si>
    <t>Superavit de Ejercicio Anteriores</t>
  </si>
  <si>
    <t>INGRESOS NO OPERACIONALES</t>
  </si>
  <si>
    <t>Ingresos Financieros</t>
  </si>
  <si>
    <t>Ingresos Financieros FNP</t>
  </si>
  <si>
    <t>Ingresos Financieros EPPC</t>
  </si>
  <si>
    <t xml:space="preserve">OTROS INGRESOS </t>
  </si>
  <si>
    <t>TOTAL PRESUPUESTO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</si>
</sst>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  <numFmt numFmtId="166" formatCode="_(* #,##0.00_);_(* \(#,##0.00\);_(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ptos Narrow"/>
      <family val="2"/>
      <scheme val="minor"/>
    </font>
    <font>
      <b/>
      <sz val="8"/>
      <color indexed="8"/>
      <name val="Aptos Narrow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166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164" fontId="0" fillId="0" borderId="0" xfId="1" applyNumberFormat="1" applyFont="1"/>
    <xf numFmtId="0" fontId="5" fillId="0" borderId="0" xfId="0" applyFont="1"/>
    <xf numFmtId="0" fontId="8" fillId="0" borderId="0" xfId="2" applyFont="1" applyAlignment="1">
      <alignment vertical="center" wrapText="1"/>
    </xf>
    <xf numFmtId="0" fontId="6" fillId="0" borderId="0" xfId="2" applyFont="1" applyAlignment="1">
      <alignment horizontal="left" vertical="center" wrapText="1"/>
    </xf>
    <xf numFmtId="164" fontId="8" fillId="0" borderId="0" xfId="1" applyNumberFormat="1" applyFont="1" applyAlignment="1">
      <alignment vertical="center" wrapText="1"/>
    </xf>
    <xf numFmtId="0" fontId="9" fillId="0" borderId="0" xfId="2" applyFont="1" applyAlignment="1">
      <alignment vertical="center" wrapText="1"/>
    </xf>
    <xf numFmtId="0" fontId="9" fillId="2" borderId="0" xfId="2" applyFont="1" applyFill="1" applyAlignment="1">
      <alignment vertical="center" wrapText="1"/>
    </xf>
    <xf numFmtId="164" fontId="9" fillId="0" borderId="0" xfId="1" applyNumberFormat="1" applyFont="1" applyAlignment="1">
      <alignment vertical="center" wrapText="1"/>
    </xf>
    <xf numFmtId="0" fontId="10" fillId="0" borderId="0" xfId="2" applyFont="1" applyAlignment="1">
      <alignment vertical="center" wrapText="1"/>
    </xf>
    <xf numFmtId="16" fontId="6" fillId="0" borderId="0" xfId="2" applyNumberFormat="1" applyFont="1" applyAlignment="1">
      <alignment horizontal="left" vertical="center" wrapText="1"/>
    </xf>
    <xf numFmtId="0" fontId="10" fillId="2" borderId="0" xfId="2" applyFont="1" applyFill="1" applyAlignment="1">
      <alignment vertical="center" wrapText="1"/>
    </xf>
    <xf numFmtId="164" fontId="10" fillId="0" borderId="0" xfId="1" applyNumberFormat="1" applyFont="1" applyAlignment="1">
      <alignment vertical="center" wrapText="1"/>
    </xf>
    <xf numFmtId="0" fontId="5" fillId="2" borderId="0" xfId="0" applyFont="1" applyFill="1"/>
    <xf numFmtId="164" fontId="5" fillId="0" borderId="0" xfId="1" applyNumberFormat="1" applyFont="1"/>
    <xf numFmtId="0" fontId="11" fillId="2" borderId="11" xfId="0" applyFont="1" applyFill="1" applyBorder="1" applyAlignment="1">
      <alignment horizontal="center" vertical="center" wrapText="1"/>
    </xf>
    <xf numFmtId="164" fontId="11" fillId="2" borderId="11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11" fillId="3" borderId="11" xfId="0" applyFont="1" applyFill="1" applyBorder="1" applyAlignment="1">
      <alignment horizontal="left" vertical="center" wrapText="1"/>
    </xf>
    <xf numFmtId="164" fontId="11" fillId="3" borderId="11" xfId="1" applyNumberFormat="1" applyFont="1" applyFill="1" applyBorder="1" applyAlignment="1">
      <alignment vertical="center" wrapText="1"/>
    </xf>
    <xf numFmtId="0" fontId="12" fillId="0" borderId="0" xfId="0" applyFont="1"/>
    <xf numFmtId="0" fontId="13" fillId="0" borderId="11" xfId="0" applyFont="1" applyBorder="1" applyAlignment="1">
      <alignment vertical="center" wrapText="1"/>
    </xf>
    <xf numFmtId="164" fontId="13" fillId="0" borderId="11" xfId="1" applyNumberFormat="1" applyFont="1" applyBorder="1" applyAlignment="1">
      <alignment horizontal="center" vertical="center" wrapText="1"/>
    </xf>
    <xf numFmtId="4" fontId="13" fillId="0" borderId="11" xfId="3" applyNumberFormat="1" applyFont="1" applyBorder="1" applyAlignment="1">
      <alignment vertical="center" wrapText="1"/>
    </xf>
    <xf numFmtId="164" fontId="13" fillId="2" borderId="11" xfId="1" applyNumberFormat="1" applyFont="1" applyFill="1" applyBorder="1" applyAlignment="1">
      <alignment vertical="center" wrapText="1"/>
    </xf>
    <xf numFmtId="166" fontId="13" fillId="0" borderId="11" xfId="3" applyFont="1" applyBorder="1" applyAlignment="1">
      <alignment vertical="center" wrapText="1"/>
    </xf>
    <xf numFmtId="166" fontId="13" fillId="0" borderId="11" xfId="3" applyFont="1" applyBorder="1" applyAlignment="1">
      <alignment horizontal="center" vertical="center" wrapText="1"/>
    </xf>
    <xf numFmtId="165" fontId="13" fillId="0" borderId="11" xfId="3" applyNumberFormat="1" applyFont="1" applyBorder="1" applyAlignment="1">
      <alignment horizontal="center" vertical="center" wrapText="1"/>
    </xf>
    <xf numFmtId="0" fontId="13" fillId="0" borderId="11" xfId="0" applyFont="1" applyBorder="1"/>
    <xf numFmtId="164" fontId="13" fillId="0" borderId="11" xfId="1" applyNumberFormat="1" applyFont="1" applyBorder="1"/>
    <xf numFmtId="0" fontId="13" fillId="2" borderId="11" xfId="0" applyFont="1" applyFill="1" applyBorder="1" applyAlignment="1">
      <alignment horizontal="left" vertical="center" wrapText="1"/>
    </xf>
    <xf numFmtId="164" fontId="13" fillId="0" borderId="11" xfId="1" applyNumberFormat="1" applyFont="1" applyBorder="1" applyAlignment="1">
      <alignment vertical="center" wrapText="1"/>
    </xf>
    <xf numFmtId="166" fontId="11" fillId="0" borderId="11" xfId="3" applyFont="1" applyBorder="1" applyAlignment="1">
      <alignment vertical="center" wrapText="1"/>
    </xf>
    <xf numFmtId="165" fontId="13" fillId="0" borderId="11" xfId="3" applyNumberFormat="1" applyFont="1" applyBorder="1"/>
    <xf numFmtId="166" fontId="13" fillId="0" borderId="11" xfId="3" applyFont="1" applyBorder="1"/>
    <xf numFmtId="0" fontId="11" fillId="0" borderId="11" xfId="0" applyFont="1" applyBorder="1"/>
    <xf numFmtId="0" fontId="11" fillId="3" borderId="11" xfId="0" applyFont="1" applyFill="1" applyBorder="1"/>
    <xf numFmtId="164" fontId="11" fillId="3" borderId="11" xfId="1" applyNumberFormat="1" applyFont="1" applyFill="1" applyBorder="1"/>
    <xf numFmtId="164" fontId="0" fillId="0" borderId="0" xfId="0" applyNumberFormat="1"/>
    <xf numFmtId="0" fontId="11" fillId="3" borderId="8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164" fontId="11" fillId="3" borderId="9" xfId="1" applyNumberFormat="1" applyFont="1" applyFill="1" applyBorder="1" applyAlignment="1">
      <alignment horizontal="center" vertical="center" wrapText="1"/>
    </xf>
    <xf numFmtId="164" fontId="11" fillId="3" borderId="1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2" applyFont="1" applyAlignment="1">
      <alignment horizontal="left" vertical="center" wrapText="1"/>
    </xf>
    <xf numFmtId="0" fontId="9" fillId="0" borderId="0" xfId="2" applyFont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</cellXfs>
  <cellStyles count="4">
    <cellStyle name="Millares" xfId="1" builtinId="3"/>
    <cellStyle name="Millares 2 2" xfId="3" xr:uid="{E0C9D452-D8D9-4E3B-B3B6-01E20593A4A1}"/>
    <cellStyle name="Normal" xfId="0" builtinId="0"/>
    <cellStyle name="Normal 2 2 2" xfId="2" xr:uid="{E92BE342-0329-4D9C-B5D4-A23C48E6E6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solidado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59530</xdr:colOff>
      <xdr:row>1</xdr:row>
      <xdr:rowOff>23812</xdr:rowOff>
    </xdr:from>
    <xdr:ext cx="1431019" cy="451602"/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3C093879-C043-4CF4-A482-70F5B2171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24"/>
        <a:stretch>
          <a:fillRect/>
        </a:stretch>
      </xdr:blipFill>
      <xdr:spPr bwMode="auto">
        <a:xfrm>
          <a:off x="333850" y="214312"/>
          <a:ext cx="1431019" cy="45160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7</xdr:col>
      <xdr:colOff>0</xdr:colOff>
      <xdr:row>6</xdr:row>
      <xdr:rowOff>110756</xdr:rowOff>
    </xdr:from>
    <xdr:to>
      <xdr:col>7</xdr:col>
      <xdr:colOff>706730</xdr:colOff>
      <xdr:row>11</xdr:row>
      <xdr:rowOff>154667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20C8E4-D193-4D1E-AA8D-4E20529C4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11670" y="1246136"/>
          <a:ext cx="706730" cy="920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59530</xdr:colOff>
      <xdr:row>1</xdr:row>
      <xdr:rowOff>23812</xdr:rowOff>
    </xdr:from>
    <xdr:ext cx="1431019" cy="451602"/>
    <xdr:pic>
      <xdr:nvPicPr>
        <xdr:cNvPr id="4" name="Imagen 3" descr="Logotipo&#10;&#10;Descripción generada automáticamente">
          <a:extLst>
            <a:ext uri="{FF2B5EF4-FFF2-40B4-BE49-F238E27FC236}">
              <a16:creationId xmlns:a16="http://schemas.microsoft.com/office/drawing/2014/main" id="{6B187A82-5682-46DA-99F4-FCCEAAB4C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924"/>
        <a:stretch>
          <a:fillRect/>
        </a:stretch>
      </xdr:blipFill>
      <xdr:spPr bwMode="auto">
        <a:xfrm>
          <a:off x="333850" y="214312"/>
          <a:ext cx="1431019" cy="45160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7</xdr:col>
      <xdr:colOff>0</xdr:colOff>
      <xdr:row>6</xdr:row>
      <xdr:rowOff>110756</xdr:rowOff>
    </xdr:from>
    <xdr:to>
      <xdr:col>7</xdr:col>
      <xdr:colOff>706730</xdr:colOff>
      <xdr:row>11</xdr:row>
      <xdr:rowOff>154667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C1A206-E9AB-4DC3-8D50-7ABA1592D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11670" y="1246136"/>
          <a:ext cx="706730" cy="920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CONTABILIDAD\ANEXO%20CIERRE%20DE%20INGRESOS%20201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JefeControlRegional\Presupuesto%202008\Presupuesto%20200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Users\JorgeOrtiz\Desktop\PPC2013\PRESUPUESTO%202014\PRESUPUESTO%20DEFINITIVO%202014%20NOV\Desagregado%20PPC%202014%20%20definitivo.xls" TargetMode="External"/></Relationships>
</file>

<file path=xl/externalLinks/_rels/externalLink1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&#241;o%202024/Acuerdos%20presupuestales%202024/Preliminares/Anexos%20acuerdo%209-10.xlsx" TargetMode="External"/><Relationship Id="rId2" Type="http://schemas.openxmlformats.org/officeDocument/2006/relationships/externalLinkPath" Target="file:///Y:\A&#241;o%202024\Acuerdos%20presupuestales%202024\Preliminares\Anexos%20acuerdo%209-10.xlsx" TargetMode="External"/><Relationship Id="rId1" Type="http://schemas.openxmlformats.org/officeDocument/2006/relationships/externalLinkPath" Target="/A&#241;o%202024/Acuerdos%20presupuestales%202024/Preliminares/Anexos%20acuerdo%209-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&#241;o%202010\CIERRES%202010\ACUERDOS%202010\ANEXO%20ACUERDO%206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A&#241;o%202010\A&#241;o%202010\MANEJO%20PTO%202010\PRESUPUESTO%20INGRESOS%20ESTIMADO%202010.xls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&#241;o%202024/Presupuesto%202024/Versi&#243;n%205/Presupuesto%202024%20IPC%20y%20SMLV.xlsx" TargetMode="External"/><Relationship Id="rId2" Type="http://schemas.openxmlformats.org/officeDocument/2006/relationships/externalLinkPath" Target="file:///U:\A&#241;o%202024\Presupuesto%202024\Versi&#243;n%205\Presupuesto%202024%20IPC%20y%20SMLV.xlsx" TargetMode="External"/><Relationship Id="rId1" Type="http://schemas.openxmlformats.org/officeDocument/2006/relationships/externalLinkPath" Target="/A&#241;o%202024/Presupuesto%202024/Versi&#243;n%205/Presupuesto%202024%20IPC%20y%20SMLV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NTRATOS%20ACP%20FNP\MATRIZ%20DE%20CONTROL%20A&#209;O%202011(borrador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2011\Presentaciones\COMITES%20PPC\DESPACHOS%20BIOLOGICO%20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Documents%20and%20Settings\PatriciaMart&#237;nez\Configuraci&#243;n%20local\Archivos%20temporales%20de%20Internet\Content.Outlook\RD6RDTKZ\A&#241;o%202008\Presupuesto%202009\nomina%202009%20pp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NTABILIDAD\ANEXO%20CIERRE%20DE%20INGRESOS%2020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ORCICOL\Administrativa\A&#241;o%202010\PTO%20FONDO%202010\Presupuesto%202010%20versi&#243;n%203\PRESUPUESTO%2010%203a%20%20versi&#243;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ón total en programa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 vs 2014"/>
      <sheetName val="justificacion formulada"/>
      <sheetName val="Escenario PPC"/>
      <sheetName val="Arriendos"/>
      <sheetName val="costos vigilancia "/>
      <sheetName val="Ingresos 2014"/>
      <sheetName val="Recolección de desechos"/>
      <sheetName val="Aux comités"/>
      <sheetName val="Barridos 2014"/>
      <sheetName val="Aux distribuidores"/>
      <sheetName val="VALLAS"/>
      <sheetName val="anexo publicidad"/>
      <sheetName val="REUNIÓNES"/>
      <sheetName val="BRIGADAS"/>
      <sheetName val="Correo"/>
      <sheetName val="anexo viaticos gastos de viaje"/>
      <sheetName val="anexo materiales y dotaciones"/>
      <sheetName val="anexo impresos y publicaciones"/>
      <sheetName val="NOMINA HONORARIOS 2013"/>
      <sheetName val="Participación x dosis"/>
      <sheetName val="SIMULACROS"/>
      <sheetName val="Chapetas ZL"/>
      <sheetName val="Biológico"/>
      <sheetName val="Biológico ZF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solidado"/>
      <sheetName val="Anexo No. 1 Regionaliza Recaudo"/>
      <sheetName val="Anexo No. 2 Presup Ingr"/>
      <sheetName val="Anexo No. 3 Presupt Gtos MOD"/>
      <sheetName val="Anexo No. 3 Presupt Gtos"/>
      <sheetName val="Anexo No. 1 Regionaliza Rec MOD"/>
      <sheetName val="Anexo No. 2 Presup IngrMOD"/>
      <sheetName val="Anexo No. 4 Regionaliz ProyectM"/>
      <sheetName val="Anexo 5 Planta y Equipo de inic"/>
      <sheetName val="Anexo 5 Planta y Equipo incre"/>
      <sheetName val="Anexo 5 Planta y Equipo dif"/>
      <sheetName val="Anexo No. 6 Honorarios"/>
      <sheetName val="Anexo No. 7 Regionaliza Recau"/>
      <sheetName val="RECAUDO"/>
      <sheetName val="TABLA HONORARIOS "/>
      <sheetName val="TABLA SIN HONOR"/>
      <sheetName val="Info cont anexo9"/>
      <sheetName val="cargo anexo9"/>
      <sheetName val="%"/>
      <sheetName val="Personal y peso % (2) anexo 9"/>
      <sheetName val="Rubros (2) anexo 9"/>
      <sheetName val="Anexo No. 8 Ejecución Ptal"/>
      <sheetName val="Anexo No. 9 Detalle x progr"/>
      <sheetName val="Anexo No. 10 Detalle x proy"/>
      <sheetName val="Anexo No. 11 Regionaliz Proy"/>
      <sheetName val="Nómina y honorarios 2024ini"/>
      <sheetName val="% Personal"/>
      <sheetName val="Rendimientos"/>
      <sheetName val="Ing programas"/>
      <sheetName val="Anexo No. 12 Ejecucion por Proy"/>
      <sheetName val="Anexo No. 13 Sgto Trimes Pto"/>
      <sheetName val="INGRESO NETO"/>
      <sheetName val="Anexo Ingresos"/>
      <sheetName val="CONCILIACIÓN INGRESOS"/>
      <sheetName val="VENTAS EPPC"/>
      <sheetName val="RES"/>
      <sheetName val="Funcionamiento (2)"/>
      <sheetName val="proyec cabezas"/>
      <sheetName val="FUN"/>
      <sheetName val="MER"/>
      <sheetName val="TEC"/>
      <sheetName val="ECO"/>
      <sheetName val="PPC"/>
      <sheetName val="TRANSF"/>
      <sheetName val="SAN"/>
      <sheetName val="COM"/>
      <sheetName val="FUN REG"/>
      <sheetName val="MER REG"/>
      <sheetName val="TEC REG"/>
      <sheetName val="ECO REG"/>
      <sheetName val="EPPC REG"/>
      <sheetName val="INVES REG"/>
      <sheetName val="SAN REG"/>
      <sheetName val="COM REG"/>
      <sheetName val="Rubros"/>
    </sheetNames>
    <sheetDataSet>
      <sheetData sheetId="0"/>
      <sheetData sheetId="1"/>
      <sheetData sheetId="2"/>
      <sheetData sheetId="3">
        <row r="143">
          <cell r="B143" t="str">
            <v>RESERVA PARA FUTUROS GASTOS DE FUNCIONAMIENTO  E INVERSIÓN</v>
          </cell>
        </row>
      </sheetData>
      <sheetData sheetId="4"/>
      <sheetData sheetId="5"/>
      <sheetData sheetId="6">
        <row r="24">
          <cell r="B24" t="str">
            <v>Ventas Programa PPC</v>
          </cell>
        </row>
        <row r="25">
          <cell r="B25" t="str">
            <v>Financieros FNP</v>
          </cell>
        </row>
        <row r="26">
          <cell r="B26" t="str">
            <v>Financieros PPC</v>
          </cell>
        </row>
        <row r="27">
          <cell r="B27" t="str">
            <v>Extraordinarios FNP</v>
          </cell>
        </row>
        <row r="28">
          <cell r="B28" t="str">
            <v>Programas y proyectos FNP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35">
          <cell r="B35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  <sheetName val="Presupuesto general"/>
      <sheetName val="2004VS2005"/>
      <sheetName val="Otros ingresos"/>
      <sheetName val="Anexo 2 "/>
      <sheetName val="Funcionamiento"/>
      <sheetName val="Nómina y honorarios II TRIM."/>
      <sheetName val="Inversión total en programas"/>
      <sheetName val="MODELO CONTRATISTAS"/>
      <sheetName val="Servicios personal 2005"/>
      <sheetName val="Nómina 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NEL"/>
      <sheetName val="Ingreso"/>
      <sheetName val="Anexo 1"/>
      <sheetName val="proyec cabezas"/>
      <sheetName val="Otros ingresos"/>
      <sheetName val="Ingresos por vigencias anterior"/>
      <sheetName val="Ejecución ingresos 2023"/>
      <sheetName val="Ejecución Gastos 2023"/>
      <sheetName val="Superavit 2023"/>
      <sheetName val="Indicadores"/>
      <sheetName val="Rendimientos"/>
      <sheetName val="Ventas EPPC"/>
      <sheetName val="Gasto"/>
      <sheetName val="Anexo 2 "/>
      <sheetName val="Anexo 3"/>
      <sheetName val="Anexo 4"/>
      <sheetName val="Funcionamiento"/>
      <sheetName val="IT"/>
      <sheetName val="Detallado gastos generales"/>
      <sheetName val="Reserva"/>
      <sheetName val="F emergencia"/>
      <sheetName val="RR Expo"/>
      <sheetName val="Nómina y honorarios 2024"/>
      <sheetName val="Comparativo nómina 2023-2024"/>
      <sheetName val="Comparativo gastos personal "/>
      <sheetName val="01 Recaudo"/>
      <sheetName val="02 Mercadeo"/>
      <sheetName val="03 Técnica"/>
      <sheetName val="04 Económica"/>
      <sheetName val="05 EPPC"/>
      <sheetName val="06 Investigación"/>
      <sheetName val="07 Sanidad"/>
      <sheetName val="08 Comercialización"/>
    </sheetNames>
    <sheetDataSet>
      <sheetData sheetId="0"/>
      <sheetData sheetId="1"/>
      <sheetData sheetId="2">
        <row r="11">
          <cell r="D11">
            <v>31296406299</v>
          </cell>
        </row>
        <row r="28">
          <cell r="D28">
            <v>728705086</v>
          </cell>
        </row>
        <row r="49">
          <cell r="C49">
            <v>8667</v>
          </cell>
        </row>
        <row r="50">
          <cell r="C50">
            <v>5200</v>
          </cell>
        </row>
      </sheetData>
      <sheetData sheetId="3"/>
      <sheetData sheetId="4">
        <row r="13">
          <cell r="C1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9">
          <cell r="B19">
            <v>595216053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3">
          <cell r="V13">
            <v>260534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ecutivo"/>
      <sheetName val="Vencimientos"/>
      <sheetName val="CONTROL CONTRATOS 2011"/>
      <sheetName val="Hoja1"/>
    </sheetNames>
    <sheetDataSet>
      <sheetData sheetId="0">
        <row r="9">
          <cell r="M9" t="str">
            <v>FUNCIONAMIENTO</v>
          </cell>
        </row>
        <row r="10">
          <cell r="M10" t="str">
            <v>MERCADEO</v>
          </cell>
        </row>
        <row r="11">
          <cell r="M11" t="str">
            <v>PPC</v>
          </cell>
        </row>
        <row r="12">
          <cell r="M12" t="str">
            <v>ECONOMICA</v>
          </cell>
        </row>
        <row r="13">
          <cell r="M13" t="str">
            <v>TECNICA</v>
          </cell>
        </row>
      </sheetData>
      <sheetData sheetId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1 Minagricultur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general"/>
      <sheetName val="2004VS2005"/>
      <sheetName val="Otros ingresos Modificaciones"/>
      <sheetName val="Inversión total en programas"/>
      <sheetName val="MODELO CONTRATISTAS"/>
      <sheetName val="Servicios personal 2005"/>
      <sheetName val="Nómina 2004"/>
    </sheetNames>
    <sheetDataSet>
      <sheetData sheetId="0"/>
      <sheetData sheetId="1"/>
      <sheetData sheetId="2"/>
      <sheetData sheetId="3">
        <row r="35">
          <cell r="C35" t="e">
            <v>#REF!</v>
          </cell>
        </row>
        <row r="50">
          <cell r="A50" t="str">
            <v>Cadena avícola porcícola</v>
          </cell>
          <cell r="B50">
            <v>0</v>
          </cell>
        </row>
        <row r="60">
          <cell r="A60" t="str">
            <v>Honorarios director nacional</v>
          </cell>
          <cell r="B60" t="e">
            <v>#REF!</v>
          </cell>
        </row>
        <row r="61">
          <cell r="A61" t="str">
            <v>Conceptualización gráfica</v>
          </cell>
          <cell r="B61" t="e">
            <v>#REF!</v>
          </cell>
        </row>
        <row r="62">
          <cell r="A62" t="str">
            <v>Asistente Call Center</v>
          </cell>
          <cell r="B62" t="e">
            <v>#REF!</v>
          </cell>
        </row>
        <row r="63">
          <cell r="A63" t="str">
            <v>Subtotal gastos de personal</v>
          </cell>
          <cell r="B63" t="e">
            <v>#REF!</v>
          </cell>
        </row>
      </sheetData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rsión total en programas"/>
      <sheetName val="Anexo 1 Minagricultur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4D270-A181-40F4-ABCA-67BD22B4E626}">
  <dimension ref="B1:G94"/>
  <sheetViews>
    <sheetView showGridLines="0" tabSelected="1" zoomScale="130" zoomScaleNormal="130" workbookViewId="0">
      <selection activeCell="K14" sqref="K14"/>
    </sheetView>
  </sheetViews>
  <sheetFormatPr baseColWidth="10" defaultColWidth="11.42578125" defaultRowHeight="15" x14ac:dyDescent="0.25"/>
  <cols>
    <col min="1" max="1" width="4" customWidth="1"/>
    <col min="2" max="2" width="48.140625" style="1" customWidth="1"/>
    <col min="3" max="3" width="15.7109375" customWidth="1"/>
    <col min="4" max="4" width="17.28515625" customWidth="1"/>
    <col min="5" max="5" width="13.7109375" customWidth="1"/>
    <col min="6" max="6" width="14.42578125" customWidth="1"/>
    <col min="7" max="7" width="18.7109375" style="2" customWidth="1"/>
  </cols>
  <sheetData>
    <row r="1" spans="2:7" ht="15.75" thickBot="1" x14ac:dyDescent="0.3"/>
    <row r="2" spans="2:7" ht="15" customHeight="1" x14ac:dyDescent="0.25">
      <c r="B2" s="46" t="s">
        <v>0</v>
      </c>
      <c r="C2" s="47"/>
      <c r="D2" s="47"/>
      <c r="E2" s="47"/>
      <c r="F2" s="47"/>
      <c r="G2" s="47"/>
    </row>
    <row r="3" spans="2:7" x14ac:dyDescent="0.25">
      <c r="B3" s="48"/>
      <c r="C3" s="49"/>
      <c r="D3" s="49"/>
      <c r="E3" s="49"/>
      <c r="F3" s="49"/>
      <c r="G3" s="49"/>
    </row>
    <row r="4" spans="2:7" x14ac:dyDescent="0.25">
      <c r="B4" s="48"/>
      <c r="C4" s="49"/>
      <c r="D4" s="49"/>
      <c r="E4" s="49"/>
      <c r="F4" s="49"/>
      <c r="G4" s="49"/>
    </row>
    <row r="5" spans="2:7" ht="15.75" thickBot="1" x14ac:dyDescent="0.3">
      <c r="B5" s="50"/>
      <c r="C5" s="51"/>
      <c r="D5" s="51"/>
      <c r="E5" s="51"/>
      <c r="F5" s="51"/>
      <c r="G5" s="51"/>
    </row>
    <row r="6" spans="2:7" s="3" customFormat="1" ht="15.75" customHeight="1" thickBot="1" x14ac:dyDescent="0.3">
      <c r="B6" s="52" t="s">
        <v>1</v>
      </c>
      <c r="C6" s="53"/>
      <c r="D6" s="53"/>
      <c r="E6" s="53"/>
      <c r="F6" s="53"/>
      <c r="G6" s="53"/>
    </row>
    <row r="7" spans="2:7" s="3" customFormat="1" x14ac:dyDescent="0.25">
      <c r="B7" s="54"/>
      <c r="C7" s="54"/>
      <c r="D7" s="54"/>
      <c r="E7" s="54"/>
      <c r="F7" s="54"/>
      <c r="G7" s="54"/>
    </row>
    <row r="8" spans="2:7" s="3" customFormat="1" ht="12.75" customHeight="1" x14ac:dyDescent="0.25">
      <c r="B8" s="4" t="s">
        <v>2</v>
      </c>
      <c r="C8" s="55" t="s">
        <v>3</v>
      </c>
      <c r="D8" s="55"/>
      <c r="E8" s="55"/>
      <c r="F8" s="4"/>
      <c r="G8" s="6"/>
    </row>
    <row r="9" spans="2:7" s="3" customFormat="1" x14ac:dyDescent="0.25">
      <c r="B9" s="7" t="s">
        <v>4</v>
      </c>
      <c r="C9" s="5">
        <v>2026</v>
      </c>
      <c r="D9" s="8"/>
      <c r="E9" s="7"/>
      <c r="F9" s="7"/>
      <c r="G9" s="9"/>
    </row>
    <row r="10" spans="2:7" s="3" customFormat="1" ht="13.5" x14ac:dyDescent="0.25">
      <c r="B10" s="10" t="s">
        <v>5</v>
      </c>
      <c r="C10" s="11">
        <v>46112</v>
      </c>
      <c r="D10" s="12"/>
      <c r="E10" s="10"/>
      <c r="F10" s="10"/>
      <c r="G10" s="13"/>
    </row>
    <row r="11" spans="2:7" s="3" customFormat="1" ht="13.5" x14ac:dyDescent="0.25">
      <c r="D11" s="14"/>
      <c r="G11" s="15"/>
    </row>
    <row r="12" spans="2:7" s="3" customFormat="1" x14ac:dyDescent="0.25">
      <c r="B12" s="56" t="s">
        <v>6</v>
      </c>
      <c r="C12" s="56"/>
      <c r="D12" s="56"/>
      <c r="E12" s="56"/>
      <c r="F12" s="56"/>
      <c r="G12" s="56"/>
    </row>
    <row r="13" spans="2:7" ht="16.5" customHeight="1" thickBot="1" x14ac:dyDescent="0.3">
      <c r="B13" s="57" t="s">
        <v>7</v>
      </c>
      <c r="C13" s="57"/>
      <c r="D13" s="57"/>
      <c r="E13" s="57"/>
      <c r="F13" s="57"/>
      <c r="G13" s="57"/>
    </row>
    <row r="14" spans="2:7" ht="21.75" customHeight="1" x14ac:dyDescent="0.25">
      <c r="B14" s="40" t="s">
        <v>8</v>
      </c>
      <c r="C14" s="42" t="s">
        <v>9</v>
      </c>
      <c r="D14" s="42" t="s">
        <v>10</v>
      </c>
      <c r="E14" s="42" t="s">
        <v>11</v>
      </c>
      <c r="F14" s="42" t="s">
        <v>12</v>
      </c>
      <c r="G14" s="44" t="s">
        <v>13</v>
      </c>
    </row>
    <row r="15" spans="2:7" ht="24.75" customHeight="1" x14ac:dyDescent="0.25">
      <c r="B15" s="41"/>
      <c r="C15" s="43"/>
      <c r="D15" s="43"/>
      <c r="E15" s="43"/>
      <c r="F15" s="43"/>
      <c r="G15" s="45"/>
    </row>
    <row r="16" spans="2:7" s="18" customFormat="1" ht="16.5" customHeight="1" x14ac:dyDescent="0.25">
      <c r="B16" s="16"/>
      <c r="C16" s="17"/>
      <c r="D16" s="16"/>
      <c r="E16" s="16"/>
      <c r="F16" s="16"/>
      <c r="G16" s="16"/>
    </row>
    <row r="17" spans="2:7" s="21" customFormat="1" ht="11.25" x14ac:dyDescent="0.2">
      <c r="B17" s="19" t="s">
        <v>14</v>
      </c>
      <c r="C17" s="20">
        <v>175026614739</v>
      </c>
      <c r="D17" s="20">
        <v>0</v>
      </c>
      <c r="E17" s="20">
        <v>0</v>
      </c>
      <c r="F17" s="20">
        <v>0</v>
      </c>
      <c r="G17" s="20">
        <v>175026614739</v>
      </c>
    </row>
    <row r="18" spans="2:7" s="21" customFormat="1" ht="11.25" x14ac:dyDescent="0.2">
      <c r="B18" s="22" t="s">
        <v>15</v>
      </c>
      <c r="C18" s="23">
        <v>129384078376</v>
      </c>
      <c r="D18" s="24"/>
      <c r="E18" s="24"/>
      <c r="F18" s="24"/>
      <c r="G18" s="25">
        <v>129384078376</v>
      </c>
    </row>
    <row r="19" spans="2:7" s="21" customFormat="1" ht="11.25" x14ac:dyDescent="0.2">
      <c r="B19" s="22" t="s">
        <v>16</v>
      </c>
      <c r="C19" s="23">
        <v>267329197</v>
      </c>
      <c r="D19" s="27"/>
      <c r="E19" s="27"/>
      <c r="F19" s="27"/>
      <c r="G19" s="25">
        <v>267329197</v>
      </c>
    </row>
    <row r="20" spans="2:7" s="21" customFormat="1" ht="11.25" x14ac:dyDescent="0.2">
      <c r="B20" s="22" t="s">
        <v>17</v>
      </c>
      <c r="C20" s="23">
        <v>45375207166</v>
      </c>
      <c r="D20" s="28"/>
      <c r="E20" s="28"/>
      <c r="F20" s="28"/>
      <c r="G20" s="25">
        <v>45375207166</v>
      </c>
    </row>
    <row r="21" spans="2:7" s="21" customFormat="1" ht="11.25" x14ac:dyDescent="0.2">
      <c r="B21" s="29"/>
      <c r="C21" s="30"/>
      <c r="D21" s="29"/>
      <c r="E21" s="29"/>
      <c r="F21" s="29"/>
      <c r="G21" s="25">
        <v>0</v>
      </c>
    </row>
    <row r="22" spans="2:7" s="21" customFormat="1" ht="11.25" x14ac:dyDescent="0.2">
      <c r="B22" s="19" t="s">
        <v>18</v>
      </c>
      <c r="C22" s="20">
        <v>4101535040.2239165</v>
      </c>
      <c r="D22" s="20">
        <v>400000000</v>
      </c>
      <c r="E22" s="20">
        <v>0</v>
      </c>
      <c r="F22" s="20">
        <v>0</v>
      </c>
      <c r="G22" s="20">
        <v>4501535040.223917</v>
      </c>
    </row>
    <row r="23" spans="2:7" s="21" customFormat="1" ht="11.25" x14ac:dyDescent="0.2">
      <c r="B23" s="19" t="s">
        <v>19</v>
      </c>
      <c r="C23" s="20">
        <v>2967178731.9519167</v>
      </c>
      <c r="D23" s="20">
        <v>0</v>
      </c>
      <c r="E23" s="20">
        <v>0</v>
      </c>
      <c r="F23" s="20">
        <v>0</v>
      </c>
      <c r="G23" s="20">
        <v>2967178731.9519167</v>
      </c>
    </row>
    <row r="24" spans="2:7" s="21" customFormat="1" ht="11.25" x14ac:dyDescent="0.2">
      <c r="B24" s="31" t="s">
        <v>20</v>
      </c>
      <c r="C24" s="32">
        <v>1857656208.9202416</v>
      </c>
      <c r="D24" s="26">
        <v>0</v>
      </c>
      <c r="E24" s="26"/>
      <c r="F24" s="26"/>
      <c r="G24" s="25">
        <v>1857656208.9202416</v>
      </c>
    </row>
    <row r="25" spans="2:7" s="21" customFormat="1" ht="11.25" x14ac:dyDescent="0.2">
      <c r="B25" s="31" t="s">
        <v>21</v>
      </c>
      <c r="C25" s="32">
        <v>1109522523.0316753</v>
      </c>
      <c r="D25" s="26">
        <v>0</v>
      </c>
      <c r="E25" s="26"/>
      <c r="F25" s="26"/>
      <c r="G25" s="25">
        <v>1109522523.0316753</v>
      </c>
    </row>
    <row r="26" spans="2:7" s="21" customFormat="1" ht="11.25" x14ac:dyDescent="0.2">
      <c r="B26" s="19" t="s">
        <v>22</v>
      </c>
      <c r="C26" s="20">
        <v>1134356308.2719998</v>
      </c>
      <c r="D26" s="20">
        <v>400000000</v>
      </c>
      <c r="E26" s="20">
        <v>0</v>
      </c>
      <c r="F26" s="20">
        <v>0</v>
      </c>
      <c r="G26" s="20">
        <v>1534356308.2719998</v>
      </c>
    </row>
    <row r="27" spans="2:7" s="21" customFormat="1" ht="11.25" x14ac:dyDescent="0.2">
      <c r="B27" s="31" t="str">
        <f>+'[12]Anexo No. 2 Presup IngrMOD'!B24</f>
        <v>Ventas Programa PPC</v>
      </c>
      <c r="C27" s="32">
        <v>824034263.47199988</v>
      </c>
      <c r="D27" s="33">
        <v>0</v>
      </c>
      <c r="E27" s="33"/>
      <c r="F27" s="33"/>
      <c r="G27" s="25">
        <v>824034263.47199988</v>
      </c>
    </row>
    <row r="28" spans="2:7" s="21" customFormat="1" ht="11.25" x14ac:dyDescent="0.2">
      <c r="B28" s="31" t="str">
        <f>+'[12]Anexo No. 2 Presup IngrMOD'!B25</f>
        <v>Financieros FNP</v>
      </c>
      <c r="C28" s="32">
        <v>17819726</v>
      </c>
      <c r="D28" s="26">
        <v>0</v>
      </c>
      <c r="E28" s="26"/>
      <c r="F28" s="26"/>
      <c r="G28" s="25">
        <v>17819726</v>
      </c>
    </row>
    <row r="29" spans="2:7" s="21" customFormat="1" ht="11.25" x14ac:dyDescent="0.2">
      <c r="B29" s="31" t="str">
        <f>+'[12]Anexo No. 2 Presup IngrMOD'!B26</f>
        <v>Financieros PPC</v>
      </c>
      <c r="C29" s="32">
        <v>5654863</v>
      </c>
      <c r="D29" s="26">
        <v>0</v>
      </c>
      <c r="E29" s="26"/>
      <c r="F29" s="26"/>
      <c r="G29" s="25">
        <v>5654863</v>
      </c>
    </row>
    <row r="30" spans="2:7" s="21" customFormat="1" ht="15" customHeight="1" x14ac:dyDescent="0.2">
      <c r="B30" s="31" t="str">
        <f>+'[12]Anexo No. 2 Presup IngrMOD'!B27</f>
        <v>Extraordinarios FNP</v>
      </c>
      <c r="C30" s="32">
        <v>83902266.799999997</v>
      </c>
      <c r="D30" s="26">
        <v>0</v>
      </c>
      <c r="E30" s="26"/>
      <c r="F30" s="26"/>
      <c r="G30" s="25">
        <v>83902266.799999997</v>
      </c>
    </row>
    <row r="31" spans="2:7" s="21" customFormat="1" ht="11.25" x14ac:dyDescent="0.2">
      <c r="B31" s="31" t="str">
        <f>+'[12]Anexo No. 2 Presup IngrMOD'!B28</f>
        <v>Programas y proyectos FNP</v>
      </c>
      <c r="C31" s="32">
        <v>202945189</v>
      </c>
      <c r="D31" s="34">
        <v>400000000</v>
      </c>
      <c r="E31" s="35"/>
      <c r="F31" s="35"/>
      <c r="G31" s="25">
        <v>602945189</v>
      </c>
    </row>
    <row r="32" spans="2:7" s="21" customFormat="1" ht="11.25" x14ac:dyDescent="0.2">
      <c r="B32" s="36"/>
      <c r="C32" s="30"/>
      <c r="D32" s="35"/>
      <c r="E32" s="35"/>
      <c r="F32" s="35"/>
      <c r="G32" s="25">
        <v>0</v>
      </c>
    </row>
    <row r="33" spans="2:7" s="21" customFormat="1" ht="11.25" x14ac:dyDescent="0.2">
      <c r="B33" s="37" t="s">
        <v>23</v>
      </c>
      <c r="C33" s="38">
        <v>179128149779.22391</v>
      </c>
      <c r="D33" s="38">
        <v>400000000</v>
      </c>
      <c r="E33" s="38">
        <v>0</v>
      </c>
      <c r="F33" s="38">
        <v>0</v>
      </c>
      <c r="G33" s="20">
        <v>179528149779.22391</v>
      </c>
    </row>
    <row r="34" spans="2:7" x14ac:dyDescent="0.25">
      <c r="C34" s="2"/>
    </row>
    <row r="35" spans="2:7" x14ac:dyDescent="0.25">
      <c r="C35" s="2"/>
      <c r="D35" s="2"/>
    </row>
    <row r="36" spans="2:7" x14ac:dyDescent="0.25">
      <c r="C36" s="2"/>
      <c r="D36" s="39"/>
    </row>
    <row r="37" spans="2:7" x14ac:dyDescent="0.25">
      <c r="C37" s="2"/>
    </row>
    <row r="38" spans="2:7" x14ac:dyDescent="0.25">
      <c r="C38" s="2"/>
    </row>
    <row r="39" spans="2:7" x14ac:dyDescent="0.25">
      <c r="C39" s="2"/>
    </row>
    <row r="40" spans="2:7" x14ac:dyDescent="0.25">
      <c r="C40" s="2"/>
    </row>
    <row r="41" spans="2:7" x14ac:dyDescent="0.25">
      <c r="C41" s="2"/>
    </row>
    <row r="42" spans="2:7" x14ac:dyDescent="0.25">
      <c r="C42" s="2"/>
    </row>
    <row r="43" spans="2:7" x14ac:dyDescent="0.25">
      <c r="C43" s="2"/>
    </row>
    <row r="44" spans="2:7" x14ac:dyDescent="0.25">
      <c r="C44" s="2"/>
    </row>
    <row r="45" spans="2:7" x14ac:dyDescent="0.25">
      <c r="C45" s="2"/>
    </row>
    <row r="46" spans="2:7" x14ac:dyDescent="0.25">
      <c r="C46" s="2"/>
    </row>
    <row r="47" spans="2:7" x14ac:dyDescent="0.25">
      <c r="C47" s="2"/>
    </row>
    <row r="48" spans="2:7" x14ac:dyDescent="0.25">
      <c r="C48" s="2"/>
    </row>
    <row r="49" spans="3:3" x14ac:dyDescent="0.25">
      <c r="C49" s="2"/>
    </row>
    <row r="50" spans="3:3" x14ac:dyDescent="0.25">
      <c r="C50" s="2"/>
    </row>
    <row r="51" spans="3:3" x14ac:dyDescent="0.25">
      <c r="C51" s="2"/>
    </row>
    <row r="52" spans="3:3" x14ac:dyDescent="0.25">
      <c r="C52" s="2"/>
    </row>
    <row r="53" spans="3:3" x14ac:dyDescent="0.25">
      <c r="C53" s="2"/>
    </row>
    <row r="54" spans="3:3" x14ac:dyDescent="0.25">
      <c r="C54" s="2"/>
    </row>
    <row r="55" spans="3:3" x14ac:dyDescent="0.25">
      <c r="C55" s="2"/>
    </row>
    <row r="56" spans="3:3" x14ac:dyDescent="0.25">
      <c r="C56" s="2"/>
    </row>
    <row r="57" spans="3:3" x14ac:dyDescent="0.25">
      <c r="C57" s="2"/>
    </row>
    <row r="58" spans="3:3" x14ac:dyDescent="0.25">
      <c r="C58" s="2"/>
    </row>
    <row r="59" spans="3:3" x14ac:dyDescent="0.25">
      <c r="C59" s="2"/>
    </row>
    <row r="60" spans="3:3" x14ac:dyDescent="0.25">
      <c r="C60" s="2"/>
    </row>
    <row r="61" spans="3:3" x14ac:dyDescent="0.25">
      <c r="C61" s="2"/>
    </row>
    <row r="62" spans="3:3" x14ac:dyDescent="0.25">
      <c r="C62" s="2"/>
    </row>
    <row r="63" spans="3:3" x14ac:dyDescent="0.25">
      <c r="C63" s="2"/>
    </row>
    <row r="64" spans="3:3" x14ac:dyDescent="0.25">
      <c r="C64" s="2"/>
    </row>
    <row r="65" spans="3:3" x14ac:dyDescent="0.25">
      <c r="C65" s="2"/>
    </row>
    <row r="66" spans="3:3" x14ac:dyDescent="0.25">
      <c r="C66" s="2"/>
    </row>
    <row r="67" spans="3:3" x14ac:dyDescent="0.25">
      <c r="C67" s="2"/>
    </row>
    <row r="68" spans="3:3" x14ac:dyDescent="0.25">
      <c r="C68" s="2"/>
    </row>
    <row r="69" spans="3:3" x14ac:dyDescent="0.25">
      <c r="C69" s="2"/>
    </row>
    <row r="70" spans="3:3" x14ac:dyDescent="0.25">
      <c r="C70" s="2"/>
    </row>
    <row r="71" spans="3:3" x14ac:dyDescent="0.25">
      <c r="C71" s="2"/>
    </row>
    <row r="72" spans="3:3" x14ac:dyDescent="0.25">
      <c r="C72" s="2"/>
    </row>
    <row r="73" spans="3:3" x14ac:dyDescent="0.25">
      <c r="C73" s="2"/>
    </row>
    <row r="74" spans="3:3" x14ac:dyDescent="0.25">
      <c r="C74" s="2"/>
    </row>
    <row r="75" spans="3:3" x14ac:dyDescent="0.25">
      <c r="C75" s="2"/>
    </row>
    <row r="76" spans="3:3" x14ac:dyDescent="0.25">
      <c r="C76" s="2"/>
    </row>
    <row r="77" spans="3:3" x14ac:dyDescent="0.25">
      <c r="C77" s="2"/>
    </row>
    <row r="78" spans="3:3" x14ac:dyDescent="0.25">
      <c r="C78" s="2"/>
    </row>
    <row r="79" spans="3:3" x14ac:dyDescent="0.25">
      <c r="C79" s="2"/>
    </row>
    <row r="80" spans="3:3" x14ac:dyDescent="0.25">
      <c r="C80" s="2"/>
    </row>
    <row r="81" spans="3:3" x14ac:dyDescent="0.25">
      <c r="C81" s="2"/>
    </row>
    <row r="82" spans="3:3" x14ac:dyDescent="0.25">
      <c r="C82" s="2"/>
    </row>
    <row r="83" spans="3:3" x14ac:dyDescent="0.25">
      <c r="C83" s="2"/>
    </row>
    <row r="84" spans="3:3" x14ac:dyDescent="0.25">
      <c r="C84" s="2"/>
    </row>
    <row r="85" spans="3:3" x14ac:dyDescent="0.25">
      <c r="C85" s="2"/>
    </row>
    <row r="86" spans="3:3" x14ac:dyDescent="0.25">
      <c r="C86" s="2"/>
    </row>
    <row r="87" spans="3:3" x14ac:dyDescent="0.25">
      <c r="C87" s="2"/>
    </row>
    <row r="88" spans="3:3" x14ac:dyDescent="0.25">
      <c r="C88" s="2"/>
    </row>
    <row r="89" spans="3:3" x14ac:dyDescent="0.25">
      <c r="C89" s="2"/>
    </row>
    <row r="90" spans="3:3" x14ac:dyDescent="0.25">
      <c r="C90" s="2"/>
    </row>
    <row r="91" spans="3:3" x14ac:dyDescent="0.25">
      <c r="C91" s="2"/>
    </row>
    <row r="92" spans="3:3" x14ac:dyDescent="0.25">
      <c r="C92" s="2"/>
    </row>
    <row r="93" spans="3:3" x14ac:dyDescent="0.25">
      <c r="C93" s="2"/>
    </row>
    <row r="94" spans="3:3" x14ac:dyDescent="0.25">
      <c r="C94" s="2"/>
    </row>
  </sheetData>
  <mergeCells count="12">
    <mergeCell ref="B13:G13"/>
    <mergeCell ref="B2:G5"/>
    <mergeCell ref="B6:G6"/>
    <mergeCell ref="B7:G7"/>
    <mergeCell ref="C8:E8"/>
    <mergeCell ref="B12:G12"/>
    <mergeCell ref="B14:B15"/>
    <mergeCell ref="C14:C15"/>
    <mergeCell ref="D14:D15"/>
    <mergeCell ref="E14:E15"/>
    <mergeCell ref="F14:F15"/>
    <mergeCell ref="G14:G15"/>
  </mergeCells>
  <pageMargins left="0.70866141732283472" right="0.70866141732283472" top="0.74803149606299213" bottom="0.74803149606299213" header="0.31496062992125984" footer="0.31496062992125984"/>
  <pageSetup scale="64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13 Sgto Trimes-1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Rubio Roldan</dc:creator>
  <cp:lastModifiedBy>Oscar Rubio Roldan</cp:lastModifiedBy>
  <dcterms:created xsi:type="dcterms:W3CDTF">2026-07-30T19:26:30Z</dcterms:created>
  <dcterms:modified xsi:type="dcterms:W3CDTF">2026-07-31T14:01:58Z</dcterms:modified>
</cp:coreProperties>
</file>