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6 01 2X - diciembre\"/>
    </mc:Choice>
  </mc:AlternateContent>
  <xr:revisionPtr revIDLastSave="0" documentId="13_ncr:1_{C6B8460D-992C-4AC5-87A4-C997B8AEEC8B}" xr6:coauthVersionLast="47" xr6:coauthVersionMax="47" xr10:uidLastSave="{00000000-0000-0000-0000-000000000000}"/>
  <bookViews>
    <workbookView xWindow="-110" yWindow="-110" windowWidth="19420" windowHeight="10300" tabRatio="776" xr2:uid="{00000000-000D-0000-FFFF-FFFF00000000}"/>
  </bookViews>
  <sheets>
    <sheet name="Volumen" sheetId="116" r:id="rId1"/>
    <sheet name="Valor CIF pesos" sheetId="117" r:id="rId2"/>
    <sheet name="Valor CIF dólares" sheetId="118" r:id="rId3"/>
  </sheets>
  <externalReferences>
    <externalReference r:id="rId4"/>
  </externalReferences>
  <definedNames>
    <definedName name="_xlnm.Print_Area" localSheetId="2">'Valor CIF dólares'!#REF!</definedName>
    <definedName name="_xlnm.Print_Area" localSheetId="1">'Valor CIF pesos'!#REF!</definedName>
    <definedName name="_xlnm.Print_Area" localSheetId="0">Volumen!#REF!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18" l="1"/>
  <c r="Q22" i="117"/>
  <c r="Q23" i="116"/>
  <c r="P22" i="117"/>
  <c r="P22" i="118"/>
  <c r="P23" i="116"/>
  <c r="H22" i="117"/>
  <c r="I22" i="117"/>
  <c r="J22" i="117"/>
  <c r="K22" i="117"/>
  <c r="L22" i="117"/>
  <c r="M22" i="117"/>
  <c r="N22" i="117"/>
  <c r="H22" i="118"/>
  <c r="I22" i="118"/>
  <c r="J22" i="118"/>
  <c r="K22" i="118"/>
  <c r="L22" i="118"/>
  <c r="M22" i="118"/>
  <c r="N22" i="118"/>
  <c r="O23" i="116"/>
  <c r="G22" i="117"/>
  <c r="F22" i="117"/>
  <c r="E22" i="117"/>
  <c r="D22" i="117"/>
  <c r="C22" i="117"/>
  <c r="B22" i="117"/>
  <c r="O22" i="118"/>
  <c r="G22" i="118"/>
  <c r="F22" i="118"/>
  <c r="E22" i="118"/>
  <c r="D22" i="118"/>
  <c r="C22" i="118"/>
  <c r="B22" i="118"/>
  <c r="M23" i="116"/>
  <c r="L23" i="116"/>
  <c r="K23" i="116"/>
  <c r="J23" i="116"/>
  <c r="I23" i="116"/>
  <c r="H23" i="116"/>
  <c r="G23" i="116"/>
  <c r="F23" i="116"/>
  <c r="E23" i="116"/>
  <c r="D23" i="116"/>
  <c r="C23" i="116"/>
  <c r="B23" i="116"/>
  <c r="O22" i="117" l="1"/>
</calcChain>
</file>

<file path=xl/sharedStrings.xml><?xml version="1.0" encoding="utf-8"?>
<sst xmlns="http://schemas.openxmlformats.org/spreadsheetml/2006/main" count="48" uniqueCount="18">
  <si>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</si>
  <si>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</si>
  <si>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</si>
  <si>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</si>
  <si>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</si>
  <si>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</si>
  <si>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</si>
  <si>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</si>
  <si>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</si>
  <si>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</si>
  <si>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</si>
  <si>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</si>
  <si>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</si>
  <si>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</si>
  <si>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r>
      <t xml:space="preserve">Fuente: </t>
    </r>
    <r>
      <rPr>
        <sz val="8"/>
        <color theme="1"/>
        <rFont val="Century Gothic"/>
        <family val="2"/>
      </rPr>
      <t>DIAN.</t>
    </r>
  </si>
  <si>
    <t>Importaciones carne de cerdo y subproductos (Toneladas)</t>
  </si>
  <si>
    <t>Importaciones carne de cerdo y subproductos (Valor CIF - millones de pesos)</t>
  </si>
  <si>
    <t>Importaciones carne de cerdo y subproductos (Valor CIF - 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</si>
</sst>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&quot;$&quot;\ #,##0;[Red]\-&quot;$&quot;\ #,##0"/>
    <numFmt numFmtId="165" formatCode="&quot;$&quot;\ #,##0.00;[Red]\-&quot;$&quot;\ #,##0.00"/>
    <numFmt numFmtId="166" formatCode="_-&quot;$&quot;\ * #,##0_-;\-&quot;$&quot;\ * #,##0_-;_-&quot;$&quot;\ * &quot;-&quot;_-;_-@_-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&quot;$&quot;#,##0_);[Red]\(&quot;$&quot;#,##0\)"/>
    <numFmt numFmtId="172" formatCode="&quot;$&quot;#,##0.00_);[Red]\(&quot;$&quot;#,##0.00\)"/>
    <numFmt numFmtId="173" formatCode="0.0%"/>
    <numFmt numFmtId="174" formatCode="General_)"/>
    <numFmt numFmtId="175" formatCode="_-* #,##0.00\ _$_-;\-* #,##0.00\ _$_-;_-* &quot;-&quot;??\ _$_-;_-@_-"/>
    <numFmt numFmtId="176" formatCode="_ * #,##0.00_ ;_ * \-#,##0.00_ ;_ * &quot;-&quot;??_ ;_ @_ "/>
    <numFmt numFmtId="177" formatCode="_-* #,##0.00\ _p_t_a_-;\-* #,##0.00\ _p_t_a_-;_-* &quot;-&quot;??\ _p_t_a_-;_-@_-"/>
    <numFmt numFmtId="178" formatCode="_-* #,##0.00\ &quot;pta&quot;_-;\-* #,##0.00\ &quot;pta&quot;_-;_-* &quot;-&quot;??\ &quot;pta&quot;_-;_-@_-"/>
    <numFmt numFmtId="179" formatCode="_-[$$-240A]\ * #,##0.00_ ;_-[$$-240A]\ * \-#,##0.00\ ;_-[$$-240A]\ * &quot;-&quot;??_ ;_-@_ "/>
    <numFmt numFmtId="180" formatCode="_ [$€-2]\ * #,##0.00_ ;_ [$€-2]\ * \-#,##0.00_ ;_ [$€-2]\ * &quot;-&quot;??_ "/>
    <numFmt numFmtId="181" formatCode="[$$-240A]\ #,##0"/>
    <numFmt numFmtId="182" formatCode="[$€]\ #,##0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.00_-;\-* #,##0.00_-;_-* &quot;-&quot;_-;_-@_-"/>
    <numFmt numFmtId="186" formatCode="#,##0_ ;\-#,##0\ "/>
    <numFmt numFmtId="187" formatCode="_(* #,##0_);_(* \(#,##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b/>
      <u/>
      <sz val="9"/>
      <color indexed="12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name val="Century Gothic"/>
      <family val="2"/>
    </font>
    <font>
      <b/>
      <i/>
      <sz val="9"/>
      <name val="Century Gothic"/>
      <family val="2"/>
    </font>
    <font>
      <sz val="8"/>
      <color theme="1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</borders>
  <cellStyleXfs count="2074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1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82" fontId="32" fillId="0" borderId="0" applyFont="0" applyFill="0" applyBorder="0" applyAlignment="0" applyProtection="0"/>
    <xf numFmtId="181" fontId="32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0" fillId="0" borderId="0"/>
    <xf numFmtId="0" fontId="33" fillId="0" borderId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21" fillId="0" borderId="17" applyNumberFormat="0" applyFill="0" applyAlignment="0" applyProtection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9" borderId="14" applyNumberFormat="0" applyAlignment="0" applyProtection="0"/>
    <xf numFmtId="0" fontId="8" fillId="18" borderId="14" applyNumberFormat="0" applyAlignment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21" fillId="0" borderId="17" applyNumberFormat="0" applyFill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5" borderId="15" applyNumberFormat="0" applyFont="0" applyAlignment="0" applyProtection="0"/>
    <xf numFmtId="0" fontId="15" fillId="18" borderId="16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2">
    <xf numFmtId="0" fontId="0" fillId="0" borderId="0" xfId="0"/>
    <xf numFmtId="168" fontId="34" fillId="26" borderId="0" xfId="1" applyFont="1" applyFill="1"/>
    <xf numFmtId="168" fontId="34" fillId="26" borderId="0" xfId="1" applyFont="1" applyFill="1" applyBorder="1"/>
    <xf numFmtId="0" fontId="34" fillId="26" borderId="0" xfId="1597" applyFont="1" applyFill="1"/>
    <xf numFmtId="185" fontId="34" fillId="26" borderId="0" xfId="1915" applyNumberFormat="1" applyFont="1" applyFill="1"/>
    <xf numFmtId="186" fontId="39" fillId="3" borderId="0" xfId="1915" applyNumberFormat="1" applyFont="1" applyFill="1" applyAlignment="1">
      <alignment horizontal="center"/>
    </xf>
    <xf numFmtId="186" fontId="34" fillId="26" borderId="0" xfId="1597" applyNumberFormat="1" applyFont="1" applyFill="1"/>
    <xf numFmtId="17" fontId="38" fillId="3" borderId="0" xfId="1597" applyNumberFormat="1" applyFont="1" applyFill="1" applyAlignment="1">
      <alignment horizontal="center"/>
    </xf>
    <xf numFmtId="0" fontId="34" fillId="3" borderId="0" xfId="1597" applyFont="1" applyFill="1"/>
    <xf numFmtId="37" fontId="34" fillId="26" borderId="0" xfId="1597" applyNumberFormat="1" applyFont="1" applyFill="1"/>
    <xf numFmtId="0" fontId="37" fillId="26" borderId="0" xfId="1597" applyFont="1" applyFill="1"/>
    <xf numFmtId="0" fontId="36" fillId="0" borderId="0" xfId="1939" applyFont="1" applyBorder="1" applyAlignment="1" applyProtection="1"/>
    <xf numFmtId="173" fontId="34" fillId="26" borderId="0" xfId="2" applyNumberFormat="1" applyFont="1" applyFill="1"/>
    <xf numFmtId="15" fontId="40" fillId="27" borderId="0" xfId="1935" applyNumberFormat="1" applyFont="1" applyFill="1" applyAlignment="1">
      <alignment horizontal="left" wrapText="1"/>
    </xf>
    <xf numFmtId="0" fontId="41" fillId="0" borderId="0" xfId="0" applyFont="1"/>
    <xf numFmtId="187" fontId="41" fillId="0" borderId="0" xfId="0" applyNumberFormat="1" applyFont="1"/>
    <xf numFmtId="15" fontId="40" fillId="27" borderId="0" xfId="1935" applyNumberFormat="1" applyFont="1" applyFill="1" applyAlignment="1">
      <alignment wrapText="1"/>
    </xf>
    <xf numFmtId="3" fontId="34" fillId="26" borderId="0" xfId="1597" applyNumberFormat="1" applyFont="1" applyFill="1"/>
    <xf numFmtId="185" fontId="34" fillId="3" borderId="0" xfId="1915" applyNumberFormat="1" applyFont="1" applyFill="1"/>
    <xf numFmtId="168" fontId="42" fillId="26" borderId="0" xfId="1" applyFont="1" applyFill="1"/>
    <xf numFmtId="0" fontId="35" fillId="2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3" fontId="34" fillId="2" borderId="18" xfId="0" applyNumberFormat="1" applyFont="1" applyFill="1" applyBorder="1"/>
    <xf numFmtId="3" fontId="34" fillId="28" borderId="18" xfId="0" applyNumberFormat="1" applyFont="1" applyFill="1" applyBorder="1"/>
    <xf numFmtId="3" fontId="34" fillId="2" borderId="20" xfId="0" applyNumberFormat="1" applyFont="1" applyFill="1" applyBorder="1"/>
    <xf numFmtId="0" fontId="43" fillId="29" borderId="19" xfId="0" applyFont="1" applyFill="1" applyBorder="1" applyAlignment="1">
      <alignment horizontal="center" vertical="center" wrapText="1"/>
    </xf>
    <xf numFmtId="3" fontId="34" fillId="2" borderId="21" xfId="0" applyNumberFormat="1" applyFont="1" applyFill="1" applyBorder="1"/>
    <xf numFmtId="0" fontId="41" fillId="0" borderId="19" xfId="0" applyFont="1" applyBorder="1"/>
    <xf numFmtId="187" fontId="41" fillId="0" borderId="19" xfId="0" applyNumberFormat="1" applyFont="1" applyBorder="1"/>
    <xf numFmtId="14" fontId="34" fillId="2" borderId="22" xfId="0" applyNumberFormat="1" applyFont="1" applyFill="1" applyBorder="1" applyAlignment="1">
      <alignment horizontal="left"/>
    </xf>
    <xf numFmtId="3" fontId="34" fillId="2" borderId="23" xfId="0" applyNumberFormat="1" applyFont="1" applyFill="1" applyBorder="1"/>
    <xf numFmtId="14" fontId="34" fillId="2" borderId="24" xfId="0" applyNumberFormat="1" applyFont="1" applyFill="1" applyBorder="1" applyAlignment="1">
      <alignment horizontal="left"/>
    </xf>
    <xf numFmtId="3" fontId="34" fillId="2" borderId="25" xfId="0" applyNumberFormat="1" applyFont="1" applyFill="1" applyBorder="1"/>
    <xf numFmtId="14" fontId="34" fillId="28" borderId="24" xfId="0" applyNumberFormat="1" applyFont="1" applyFill="1" applyBorder="1" applyAlignment="1">
      <alignment horizontal="left"/>
    </xf>
    <xf numFmtId="3" fontId="34" fillId="28" borderId="25" xfId="0" applyNumberFormat="1" applyFont="1" applyFill="1" applyBorder="1"/>
    <xf numFmtId="14" fontId="34" fillId="2" borderId="26" xfId="0" applyNumberFormat="1" applyFont="1" applyFill="1" applyBorder="1" applyAlignment="1">
      <alignment horizontal="left"/>
    </xf>
    <xf numFmtId="3" fontId="34" fillId="2" borderId="27" xfId="0" applyNumberFormat="1" applyFont="1" applyFill="1" applyBorder="1"/>
    <xf numFmtId="3" fontId="34" fillId="0" borderId="25" xfId="0" applyNumberFormat="1" applyFont="1" applyBorder="1"/>
    <xf numFmtId="15" fontId="40" fillId="27" borderId="0" xfId="1935" applyNumberFormat="1" applyFont="1" applyFill="1" applyAlignment="1">
      <alignment horizontal="left" wrapText="1"/>
    </xf>
    <xf numFmtId="0" fontId="35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</cellXfs>
  <cellStyles count="2074">
    <cellStyle name="=C:\WINNT\SYSTEM32\COMMAND.COM" xfId="65" xr:uid="{00000000-0005-0000-0000-000000000000}"/>
    <cellStyle name="20% - Accent1" xfId="66" xr:uid="{00000000-0005-0000-0000-000001000000}"/>
    <cellStyle name="20% - Accent2" xfId="67" xr:uid="{00000000-0005-0000-0000-000002000000}"/>
    <cellStyle name="20% - Accent3" xfId="68" xr:uid="{00000000-0005-0000-0000-000003000000}"/>
    <cellStyle name="20% - Accent4" xfId="69" xr:uid="{00000000-0005-0000-0000-000004000000}"/>
    <cellStyle name="20% - Accent5" xfId="70" xr:uid="{00000000-0005-0000-0000-000005000000}"/>
    <cellStyle name="20% - Accent6" xfId="71" xr:uid="{00000000-0005-0000-0000-000006000000}"/>
    <cellStyle name="20% - Énfasis1 2" xfId="4" xr:uid="{00000000-0005-0000-0000-000007000000}"/>
    <cellStyle name="20% - Énfasis2 2" xfId="5" xr:uid="{00000000-0005-0000-0000-000008000000}"/>
    <cellStyle name="20% - Énfasis3 2" xfId="6" xr:uid="{00000000-0005-0000-0000-000009000000}"/>
    <cellStyle name="20% - Énfasis4 2" xfId="7" xr:uid="{00000000-0005-0000-0000-00000A000000}"/>
    <cellStyle name="20% - Énfasis5 2" xfId="8" xr:uid="{00000000-0005-0000-0000-00000B000000}"/>
    <cellStyle name="20% - Énfasis6 2" xfId="9" xr:uid="{00000000-0005-0000-0000-00000C000000}"/>
    <cellStyle name="40% - Accent1" xfId="72" xr:uid="{00000000-0005-0000-0000-00000D000000}"/>
    <cellStyle name="40% - Accent2" xfId="73" xr:uid="{00000000-0005-0000-0000-00000E000000}"/>
    <cellStyle name="40% - Accent3" xfId="74" xr:uid="{00000000-0005-0000-0000-00000F000000}"/>
    <cellStyle name="40% - Accent4" xfId="75" xr:uid="{00000000-0005-0000-0000-000010000000}"/>
    <cellStyle name="40% - Accent5" xfId="76" xr:uid="{00000000-0005-0000-0000-000011000000}"/>
    <cellStyle name="40% - Accent6" xfId="77" xr:uid="{00000000-0005-0000-0000-000012000000}"/>
    <cellStyle name="40% - Énfasis1 2" xfId="10" xr:uid="{00000000-0005-0000-0000-000013000000}"/>
    <cellStyle name="40% - Énfasis2 2" xfId="11" xr:uid="{00000000-0005-0000-0000-000014000000}"/>
    <cellStyle name="40% - Énfasis3 2" xfId="12" xr:uid="{00000000-0005-0000-0000-000015000000}"/>
    <cellStyle name="40% - Énfasis4 2" xfId="13" xr:uid="{00000000-0005-0000-0000-000016000000}"/>
    <cellStyle name="40% - Énfasis5 2" xfId="14" xr:uid="{00000000-0005-0000-0000-000017000000}"/>
    <cellStyle name="40% - Énfasis6 2" xfId="15" xr:uid="{00000000-0005-0000-0000-000018000000}"/>
    <cellStyle name="60% - Accent1" xfId="78" xr:uid="{00000000-0005-0000-0000-000019000000}"/>
    <cellStyle name="60% - Accent2" xfId="79" xr:uid="{00000000-0005-0000-0000-00001A000000}"/>
    <cellStyle name="60% - Accent3" xfId="80" xr:uid="{00000000-0005-0000-0000-00001B000000}"/>
    <cellStyle name="60% - Accent4" xfId="81" xr:uid="{00000000-0005-0000-0000-00001C000000}"/>
    <cellStyle name="60% - Accent5" xfId="82" xr:uid="{00000000-0005-0000-0000-00001D000000}"/>
    <cellStyle name="60% - Accent6" xfId="83" xr:uid="{00000000-0005-0000-0000-00001E000000}"/>
    <cellStyle name="60% - Énfasis1 2" xfId="16" xr:uid="{00000000-0005-0000-0000-00001F000000}"/>
    <cellStyle name="60% - Énfasis2 2" xfId="17" xr:uid="{00000000-0005-0000-0000-000020000000}"/>
    <cellStyle name="60% - Énfasis3 2" xfId="18" xr:uid="{00000000-0005-0000-0000-000021000000}"/>
    <cellStyle name="60% - Énfasis4 2" xfId="19" xr:uid="{00000000-0005-0000-0000-000022000000}"/>
    <cellStyle name="60% - Énfasis5 2" xfId="20" xr:uid="{00000000-0005-0000-0000-000023000000}"/>
    <cellStyle name="60% - Énfasis6 2" xfId="21" xr:uid="{00000000-0005-0000-0000-000024000000}"/>
    <cellStyle name="Accent1" xfId="84" xr:uid="{00000000-0005-0000-0000-000025000000}"/>
    <cellStyle name="Accent2" xfId="85" xr:uid="{00000000-0005-0000-0000-000026000000}"/>
    <cellStyle name="Accent3" xfId="86" xr:uid="{00000000-0005-0000-0000-000027000000}"/>
    <cellStyle name="Accent4" xfId="87" xr:uid="{00000000-0005-0000-0000-000028000000}"/>
    <cellStyle name="Accent5" xfId="88" xr:uid="{00000000-0005-0000-0000-000029000000}"/>
    <cellStyle name="Accent6" xfId="89" xr:uid="{00000000-0005-0000-0000-00002A000000}"/>
    <cellStyle name="Bad" xfId="90" xr:uid="{00000000-0005-0000-0000-00002B000000}"/>
    <cellStyle name="Buena 2" xfId="22" xr:uid="{00000000-0005-0000-0000-00002C000000}"/>
    <cellStyle name="Bueno 2" xfId="1917" xr:uid="{00000000-0005-0000-0000-00002D000000}"/>
    <cellStyle name="Calculation" xfId="91" xr:uid="{00000000-0005-0000-0000-00002E000000}"/>
    <cellStyle name="Calculation 2" xfId="1957" xr:uid="{AC8679B7-833C-411D-9979-69DA8D976F67}"/>
    <cellStyle name="Cálculo 2" xfId="23" xr:uid="{00000000-0005-0000-0000-00002F000000}"/>
    <cellStyle name="Cálculo 2 2" xfId="1941" xr:uid="{725183F0-0C2E-4C8A-AF60-37850154CDC2}"/>
    <cellStyle name="Cálculo 3" xfId="56" xr:uid="{00000000-0005-0000-0000-000030000000}"/>
    <cellStyle name="Cálculo 3 2" xfId="1949" xr:uid="{46A937C2-AC9C-4A86-9A4A-1408E428E28A}"/>
    <cellStyle name="Cálculo 4" xfId="1918" xr:uid="{00000000-0005-0000-0000-000031000000}"/>
    <cellStyle name="Celda de comprobación 2" xfId="24" xr:uid="{00000000-0005-0000-0000-000032000000}"/>
    <cellStyle name="Celda vinculada 2" xfId="25" xr:uid="{00000000-0005-0000-0000-000033000000}"/>
    <cellStyle name="Check Cell" xfId="92" xr:uid="{00000000-0005-0000-0000-000034000000}"/>
    <cellStyle name="Encabezado 1 2" xfId="1924" xr:uid="{00000000-0005-0000-0000-000035000000}"/>
    <cellStyle name="Encabezado 4 2" xfId="26" xr:uid="{00000000-0005-0000-0000-000036000000}"/>
    <cellStyle name="Énfasis1 2" xfId="27" xr:uid="{00000000-0005-0000-0000-000037000000}"/>
    <cellStyle name="Énfasis2 2" xfId="28" xr:uid="{00000000-0005-0000-0000-000038000000}"/>
    <cellStyle name="Énfasis3 2" xfId="29" xr:uid="{00000000-0005-0000-0000-000039000000}"/>
    <cellStyle name="Énfasis4 2" xfId="30" xr:uid="{00000000-0005-0000-0000-00003A000000}"/>
    <cellStyle name="Énfasis5 2" xfId="31" xr:uid="{00000000-0005-0000-0000-00003B000000}"/>
    <cellStyle name="Énfasis6 2" xfId="32" xr:uid="{00000000-0005-0000-0000-00003C000000}"/>
    <cellStyle name="Entrada 2" xfId="33" xr:uid="{00000000-0005-0000-0000-00003D000000}"/>
    <cellStyle name="Entrada 2 2" xfId="1942" xr:uid="{3F66B902-6B62-46DF-B8F0-BA0ADAF1DB1B}"/>
    <cellStyle name="Entrada 3" xfId="55" xr:uid="{00000000-0005-0000-0000-00003E000000}"/>
    <cellStyle name="Entrada 3 2" xfId="1948" xr:uid="{3DF243F0-34BA-480E-8F8A-C1C11DC10ED7}"/>
    <cellStyle name="Entrada 4" xfId="1919" xr:uid="{00000000-0005-0000-0000-00003F000000}"/>
    <cellStyle name="Euro" xfId="34" xr:uid="{00000000-0005-0000-0000-000040000000}"/>
    <cellStyle name="Euro 2" xfId="52" xr:uid="{00000000-0005-0000-0000-000041000000}"/>
    <cellStyle name="Euro 2 2" xfId="1946" xr:uid="{5B2BE24B-C3EF-4A80-85BE-904E66711605}"/>
    <cellStyle name="Euro 3" xfId="61" xr:uid="{00000000-0005-0000-0000-000042000000}"/>
    <cellStyle name="Euro 3 2" xfId="1953" xr:uid="{3D2A0630-00D4-47C0-842F-165AD2BF1AC5}"/>
    <cellStyle name="Euro 4" xfId="1920" xr:uid="{00000000-0005-0000-0000-000043000000}"/>
    <cellStyle name="Explanatory Text" xfId="93" xr:uid="{00000000-0005-0000-0000-000044000000}"/>
    <cellStyle name="Good" xfId="94" xr:uid="{00000000-0005-0000-0000-000045000000}"/>
    <cellStyle name="Heading 1" xfId="95" xr:uid="{00000000-0005-0000-0000-000046000000}"/>
    <cellStyle name="Heading 2" xfId="96" xr:uid="{00000000-0005-0000-0000-000047000000}"/>
    <cellStyle name="Heading 3" xfId="97" xr:uid="{00000000-0005-0000-0000-000048000000}"/>
    <cellStyle name="Heading 4" xfId="98" xr:uid="{00000000-0005-0000-0000-000049000000}"/>
    <cellStyle name="Hipervínculo 2" xfId="35" xr:uid="{00000000-0005-0000-0000-00004A000000}"/>
    <cellStyle name="Hipervínculo 2 10" xfId="99" xr:uid="{00000000-0005-0000-0000-00004B000000}"/>
    <cellStyle name="Hipervínculo 2 11" xfId="100" xr:uid="{00000000-0005-0000-0000-00004C000000}"/>
    <cellStyle name="Hipervínculo 2 12" xfId="101" xr:uid="{00000000-0005-0000-0000-00004D000000}"/>
    <cellStyle name="Hipervínculo 2 13" xfId="102" xr:uid="{00000000-0005-0000-0000-00004E000000}"/>
    <cellStyle name="Hipervínculo 2 14" xfId="103" xr:uid="{00000000-0005-0000-0000-00004F000000}"/>
    <cellStyle name="Hipervínculo 2 15" xfId="104" xr:uid="{00000000-0005-0000-0000-000050000000}"/>
    <cellStyle name="Hipervínculo 2 16" xfId="105" xr:uid="{00000000-0005-0000-0000-000051000000}"/>
    <cellStyle name="Hipervínculo 2 17" xfId="106" xr:uid="{00000000-0005-0000-0000-000052000000}"/>
    <cellStyle name="Hipervínculo 2 18" xfId="107" xr:uid="{00000000-0005-0000-0000-000053000000}"/>
    <cellStyle name="Hipervínculo 2 19" xfId="108" xr:uid="{00000000-0005-0000-0000-000054000000}"/>
    <cellStyle name="Hipervínculo 2 2" xfId="109" xr:uid="{00000000-0005-0000-0000-000055000000}"/>
    <cellStyle name="Hipervínculo 2 20" xfId="110" xr:uid="{00000000-0005-0000-0000-000056000000}"/>
    <cellStyle name="Hipervínculo 2 21" xfId="111" xr:uid="{00000000-0005-0000-0000-000057000000}"/>
    <cellStyle name="Hipervínculo 2 22" xfId="112" xr:uid="{00000000-0005-0000-0000-000058000000}"/>
    <cellStyle name="Hipervínculo 2 23" xfId="113" xr:uid="{00000000-0005-0000-0000-000059000000}"/>
    <cellStyle name="Hipervínculo 2 24" xfId="114" xr:uid="{00000000-0005-0000-0000-00005A000000}"/>
    <cellStyle name="Hipervínculo 2 25" xfId="115" xr:uid="{00000000-0005-0000-0000-00005B000000}"/>
    <cellStyle name="Hipervínculo 2 26" xfId="116" xr:uid="{00000000-0005-0000-0000-00005C000000}"/>
    <cellStyle name="Hipervínculo 2 27" xfId="117" xr:uid="{00000000-0005-0000-0000-00005D000000}"/>
    <cellStyle name="Hipervínculo 2 28" xfId="118" xr:uid="{00000000-0005-0000-0000-00005E000000}"/>
    <cellStyle name="Hipervínculo 2 29" xfId="119" xr:uid="{00000000-0005-0000-0000-00005F000000}"/>
    <cellStyle name="Hipervínculo 2 3" xfId="120" xr:uid="{00000000-0005-0000-0000-000060000000}"/>
    <cellStyle name="Hipervínculo 2 30" xfId="121" xr:uid="{00000000-0005-0000-0000-000061000000}"/>
    <cellStyle name="Hipervínculo 2 31" xfId="122" xr:uid="{00000000-0005-0000-0000-000062000000}"/>
    <cellStyle name="Hipervínculo 2 32" xfId="1939" xr:uid="{00000000-0005-0000-0000-000063000000}"/>
    <cellStyle name="Hipervínculo 2 4" xfId="123" xr:uid="{00000000-0005-0000-0000-000064000000}"/>
    <cellStyle name="Hipervínculo 2 5" xfId="124" xr:uid="{00000000-0005-0000-0000-000065000000}"/>
    <cellStyle name="Hipervínculo 2 6" xfId="125" xr:uid="{00000000-0005-0000-0000-000066000000}"/>
    <cellStyle name="Hipervínculo 2 7" xfId="126" xr:uid="{00000000-0005-0000-0000-000067000000}"/>
    <cellStyle name="Hipervínculo 2 8" xfId="127" xr:uid="{00000000-0005-0000-0000-000068000000}"/>
    <cellStyle name="Hipervínculo 2 9" xfId="128" xr:uid="{00000000-0005-0000-0000-000069000000}"/>
    <cellStyle name="Hipervínculo 2_Copia de Xl0000085" xfId="129" xr:uid="{00000000-0005-0000-0000-00006A000000}"/>
    <cellStyle name="Hipervínculo 3" xfId="130" xr:uid="{00000000-0005-0000-0000-00006B000000}"/>
    <cellStyle name="Hipervínculo 3 10" xfId="131" xr:uid="{00000000-0005-0000-0000-00006C000000}"/>
    <cellStyle name="Hipervínculo 3 11" xfId="132" xr:uid="{00000000-0005-0000-0000-00006D000000}"/>
    <cellStyle name="Hipervínculo 3 12" xfId="133" xr:uid="{00000000-0005-0000-0000-00006E000000}"/>
    <cellStyle name="Hipervínculo 3 13" xfId="134" xr:uid="{00000000-0005-0000-0000-00006F000000}"/>
    <cellStyle name="Hipervínculo 3 14" xfId="135" xr:uid="{00000000-0005-0000-0000-000070000000}"/>
    <cellStyle name="Hipervínculo 3 15" xfId="136" xr:uid="{00000000-0005-0000-0000-000071000000}"/>
    <cellStyle name="Hipervínculo 3 16" xfId="137" xr:uid="{00000000-0005-0000-0000-000072000000}"/>
    <cellStyle name="Hipervínculo 3 17" xfId="138" xr:uid="{00000000-0005-0000-0000-000073000000}"/>
    <cellStyle name="Hipervínculo 3 18" xfId="139" xr:uid="{00000000-0005-0000-0000-000074000000}"/>
    <cellStyle name="Hipervínculo 3 19" xfId="140" xr:uid="{00000000-0005-0000-0000-000075000000}"/>
    <cellStyle name="Hipervínculo 3 2" xfId="141" xr:uid="{00000000-0005-0000-0000-000076000000}"/>
    <cellStyle name="Hipervínculo 3 20" xfId="142" xr:uid="{00000000-0005-0000-0000-000077000000}"/>
    <cellStyle name="Hipervínculo 3 21" xfId="143" xr:uid="{00000000-0005-0000-0000-000078000000}"/>
    <cellStyle name="Hipervínculo 3 22" xfId="144" xr:uid="{00000000-0005-0000-0000-000079000000}"/>
    <cellStyle name="Hipervínculo 3 23" xfId="145" xr:uid="{00000000-0005-0000-0000-00007A000000}"/>
    <cellStyle name="Hipervínculo 3 24" xfId="146" xr:uid="{00000000-0005-0000-0000-00007B000000}"/>
    <cellStyle name="Hipervínculo 3 25" xfId="147" xr:uid="{00000000-0005-0000-0000-00007C000000}"/>
    <cellStyle name="Hipervínculo 3 26" xfId="148" xr:uid="{00000000-0005-0000-0000-00007D000000}"/>
    <cellStyle name="Hipervínculo 3 27" xfId="149" xr:uid="{00000000-0005-0000-0000-00007E000000}"/>
    <cellStyle name="Hipervínculo 3 28" xfId="150" xr:uid="{00000000-0005-0000-0000-00007F000000}"/>
    <cellStyle name="Hipervínculo 3 29" xfId="151" xr:uid="{00000000-0005-0000-0000-000080000000}"/>
    <cellStyle name="Hipervínculo 3 3" xfId="152" xr:uid="{00000000-0005-0000-0000-000081000000}"/>
    <cellStyle name="Hipervínculo 3 30" xfId="153" xr:uid="{00000000-0005-0000-0000-000082000000}"/>
    <cellStyle name="Hipervínculo 3 31" xfId="154" xr:uid="{00000000-0005-0000-0000-000083000000}"/>
    <cellStyle name="Hipervínculo 3 4" xfId="155" xr:uid="{00000000-0005-0000-0000-000084000000}"/>
    <cellStyle name="Hipervínculo 3 5" xfId="156" xr:uid="{00000000-0005-0000-0000-000085000000}"/>
    <cellStyle name="Hipervínculo 3 6" xfId="157" xr:uid="{00000000-0005-0000-0000-000086000000}"/>
    <cellStyle name="Hipervínculo 3 7" xfId="158" xr:uid="{00000000-0005-0000-0000-000087000000}"/>
    <cellStyle name="Hipervínculo 3 8" xfId="159" xr:uid="{00000000-0005-0000-0000-000088000000}"/>
    <cellStyle name="Hipervínculo 3 9" xfId="160" xr:uid="{00000000-0005-0000-0000-000089000000}"/>
    <cellStyle name="Hipervínculo 4" xfId="161" xr:uid="{00000000-0005-0000-0000-00008A000000}"/>
    <cellStyle name="Incorrecto 2" xfId="36" xr:uid="{00000000-0005-0000-0000-00008B000000}"/>
    <cellStyle name="Input" xfId="162" xr:uid="{00000000-0005-0000-0000-00008C000000}"/>
    <cellStyle name="Input 2" xfId="1958" xr:uid="{D8DEA174-9DAB-47F8-9097-0C6237D1E43A}"/>
    <cellStyle name="Linked Cell" xfId="163" xr:uid="{00000000-0005-0000-0000-00008D000000}"/>
    <cellStyle name="Millares" xfId="1" builtinId="3"/>
    <cellStyle name="Millares [0]" xfId="1915" builtinId="6"/>
    <cellStyle name="Millares [0] 2" xfId="164" xr:uid="{00000000-0005-0000-0000-000090000000}"/>
    <cellStyle name="Millares [0] 2 10" xfId="165" xr:uid="{00000000-0005-0000-0000-000091000000}"/>
    <cellStyle name="Millares [0] 2 10 2" xfId="1960" xr:uid="{AAA693EB-2D2C-48C1-BA9E-5B1CAA0AF1E8}"/>
    <cellStyle name="Millares [0] 2 11" xfId="166" xr:uid="{00000000-0005-0000-0000-000092000000}"/>
    <cellStyle name="Millares [0] 2 11 2" xfId="1961" xr:uid="{FC18F9F0-0B85-4506-80DF-20A56C2A3DA8}"/>
    <cellStyle name="Millares [0] 2 12" xfId="167" xr:uid="{00000000-0005-0000-0000-000093000000}"/>
    <cellStyle name="Millares [0] 2 12 2" xfId="1962" xr:uid="{36B6E6FA-57AD-411A-9637-8672BF92A10B}"/>
    <cellStyle name="Millares [0] 2 13" xfId="168" xr:uid="{00000000-0005-0000-0000-000094000000}"/>
    <cellStyle name="Millares [0] 2 13 2" xfId="1963" xr:uid="{4D23C680-9E48-4184-9FC2-13F31D2A6311}"/>
    <cellStyle name="Millares [0] 2 14" xfId="169" xr:uid="{00000000-0005-0000-0000-000095000000}"/>
    <cellStyle name="Millares [0] 2 14 2" xfId="1964" xr:uid="{5B3B23F2-0F2A-4BBF-8002-E00194FDEAE8}"/>
    <cellStyle name="Millares [0] 2 15" xfId="170" xr:uid="{00000000-0005-0000-0000-000096000000}"/>
    <cellStyle name="Millares [0] 2 15 2" xfId="1965" xr:uid="{9206F644-9BAE-4355-88C3-FDDCDC9C41A8}"/>
    <cellStyle name="Millares [0] 2 16" xfId="171" xr:uid="{00000000-0005-0000-0000-000097000000}"/>
    <cellStyle name="Millares [0] 2 16 2" xfId="1966" xr:uid="{ECF5F2C4-4A87-4E6C-8FC2-D3CB0CA5CD20}"/>
    <cellStyle name="Millares [0] 2 17" xfId="172" xr:uid="{00000000-0005-0000-0000-000098000000}"/>
    <cellStyle name="Millares [0] 2 17 2" xfId="1967" xr:uid="{86A42219-52C7-4F9E-ABBE-18D9F253689C}"/>
    <cellStyle name="Millares [0] 2 18" xfId="173" xr:uid="{00000000-0005-0000-0000-000099000000}"/>
    <cellStyle name="Millares [0] 2 18 2" xfId="1968" xr:uid="{D45B2609-F78C-4AD4-9943-85CA194E8C06}"/>
    <cellStyle name="Millares [0] 2 19" xfId="174" xr:uid="{00000000-0005-0000-0000-00009A000000}"/>
    <cellStyle name="Millares [0] 2 19 2" xfId="1969" xr:uid="{228D8EDC-D1FC-4DE5-A48C-123306A5F071}"/>
    <cellStyle name="Millares [0] 2 2" xfId="175" xr:uid="{00000000-0005-0000-0000-00009B000000}"/>
    <cellStyle name="Millares [0] 2 2 2" xfId="1970" xr:uid="{9C197CB4-3A5F-4CC8-9A6B-412E9766EDE8}"/>
    <cellStyle name="Millares [0] 2 20" xfId="176" xr:uid="{00000000-0005-0000-0000-00009C000000}"/>
    <cellStyle name="Millares [0] 2 20 2" xfId="1971" xr:uid="{BBB0990A-D55F-45D3-8DE3-9A16AB39940A}"/>
    <cellStyle name="Millares [0] 2 21" xfId="177" xr:uid="{00000000-0005-0000-0000-00009D000000}"/>
    <cellStyle name="Millares [0] 2 21 2" xfId="1972" xr:uid="{414F865A-8CF8-4650-9A74-BB59FA36C30E}"/>
    <cellStyle name="Millares [0] 2 22" xfId="178" xr:uid="{00000000-0005-0000-0000-00009E000000}"/>
    <cellStyle name="Millares [0] 2 22 2" xfId="1973" xr:uid="{23B15E5E-BB80-47D4-A0B8-9BB9AC71AAB7}"/>
    <cellStyle name="Millares [0] 2 23" xfId="179" xr:uid="{00000000-0005-0000-0000-00009F000000}"/>
    <cellStyle name="Millares [0] 2 23 2" xfId="1974" xr:uid="{EF01D86D-F5BC-4393-B847-D0CEAA361D27}"/>
    <cellStyle name="Millares [0] 2 24" xfId="180" xr:uid="{00000000-0005-0000-0000-0000A0000000}"/>
    <cellStyle name="Millares [0] 2 24 2" xfId="1975" xr:uid="{4BABECA0-0C79-4333-A4E2-EB852C0A4DA9}"/>
    <cellStyle name="Millares [0] 2 25" xfId="181" xr:uid="{00000000-0005-0000-0000-0000A1000000}"/>
    <cellStyle name="Millares [0] 2 25 2" xfId="1976" xr:uid="{B56FEB2C-A998-416B-951C-F5BFC37FD0D1}"/>
    <cellStyle name="Millares [0] 2 26" xfId="182" xr:uid="{00000000-0005-0000-0000-0000A2000000}"/>
    <cellStyle name="Millares [0] 2 26 2" xfId="1977" xr:uid="{7E103194-FA1B-4919-888B-5DAC8311535E}"/>
    <cellStyle name="Millares [0] 2 27" xfId="183" xr:uid="{00000000-0005-0000-0000-0000A3000000}"/>
    <cellStyle name="Millares [0] 2 27 2" xfId="1978" xr:uid="{06D28126-5D7F-460F-B27C-96F0CAEF27EE}"/>
    <cellStyle name="Millares [0] 2 28" xfId="184" xr:uid="{00000000-0005-0000-0000-0000A4000000}"/>
    <cellStyle name="Millares [0] 2 28 2" xfId="1979" xr:uid="{5C7B9794-C37D-4051-AFF8-B01A1E6C5550}"/>
    <cellStyle name="Millares [0] 2 29" xfId="185" xr:uid="{00000000-0005-0000-0000-0000A5000000}"/>
    <cellStyle name="Millares [0] 2 29 2" xfId="1980" xr:uid="{94FD0D32-238D-4809-812D-4984B6E43B2A}"/>
    <cellStyle name="Millares [0] 2 3" xfId="186" xr:uid="{00000000-0005-0000-0000-0000A6000000}"/>
    <cellStyle name="Millares [0] 2 3 2" xfId="1981" xr:uid="{27D1F140-51C1-4E5C-AE87-ECB6CBBE994D}"/>
    <cellStyle name="Millares [0] 2 30" xfId="187" xr:uid="{00000000-0005-0000-0000-0000A7000000}"/>
    <cellStyle name="Millares [0] 2 30 2" xfId="1982" xr:uid="{9C5D7C01-478B-4521-8461-6AF265AA4E3D}"/>
    <cellStyle name="Millares [0] 2 31" xfId="188" xr:uid="{00000000-0005-0000-0000-0000A8000000}"/>
    <cellStyle name="Millares [0] 2 31 2" xfId="1983" xr:uid="{BD5AD110-0456-4BB2-88A3-68A8997B8894}"/>
    <cellStyle name="Millares [0] 2 32" xfId="1927" xr:uid="{00000000-0005-0000-0000-0000A9000000}"/>
    <cellStyle name="Millares [0] 2 33" xfId="1959" xr:uid="{CBF1F041-38CA-4930-9414-CA26B669EF57}"/>
    <cellStyle name="Millares [0] 2 4" xfId="189" xr:uid="{00000000-0005-0000-0000-0000AA000000}"/>
    <cellStyle name="Millares [0] 2 4 2" xfId="1984" xr:uid="{BCE2364B-4BFA-476F-8133-A12A86D0B63E}"/>
    <cellStyle name="Millares [0] 2 5" xfId="190" xr:uid="{00000000-0005-0000-0000-0000AB000000}"/>
    <cellStyle name="Millares [0] 2 5 2" xfId="1985" xr:uid="{2F0B1705-8D67-4561-90D8-9A5CDB4032ED}"/>
    <cellStyle name="Millares [0] 2 6" xfId="191" xr:uid="{00000000-0005-0000-0000-0000AC000000}"/>
    <cellStyle name="Millares [0] 2 6 2" xfId="1986" xr:uid="{5F88C6F4-C3F6-427A-B5AD-3EB58AF6DECA}"/>
    <cellStyle name="Millares [0] 2 7" xfId="192" xr:uid="{00000000-0005-0000-0000-0000AD000000}"/>
    <cellStyle name="Millares [0] 2 7 2" xfId="1987" xr:uid="{91821275-477A-4067-8865-EC7AB082D616}"/>
    <cellStyle name="Millares [0] 2 8" xfId="193" xr:uid="{00000000-0005-0000-0000-0000AE000000}"/>
    <cellStyle name="Millares [0] 2 8 2" xfId="1988" xr:uid="{298B293B-1887-4E28-A7D3-0B2797CACEEC}"/>
    <cellStyle name="Millares [0] 2 9" xfId="194" xr:uid="{00000000-0005-0000-0000-0000AF000000}"/>
    <cellStyle name="Millares [0] 2 9 2" xfId="1989" xr:uid="{0BF9321C-8395-4661-9DE3-FE4F8B4FE72F}"/>
    <cellStyle name="Millares [0] 3" xfId="1938" xr:uid="{00000000-0005-0000-0000-0000B0000000}"/>
    <cellStyle name="Millares [0] 3 2" xfId="2073" xr:uid="{30A8B46F-3CD3-4719-A824-EFD1206891BA}"/>
    <cellStyle name="Millares [0] 4" xfId="2069" xr:uid="{4793713D-71C3-48C3-B5A0-ED47F526E0AE}"/>
    <cellStyle name="Millares 10" xfId="195" xr:uid="{00000000-0005-0000-0000-0000B1000000}"/>
    <cellStyle name="Millares 10 2" xfId="196" xr:uid="{00000000-0005-0000-0000-0000B2000000}"/>
    <cellStyle name="Millares 10 2 2" xfId="1991" xr:uid="{584D5ED9-72AC-4F1A-B3A9-21E631AB1E16}"/>
    <cellStyle name="Millares 10 3" xfId="197" xr:uid="{00000000-0005-0000-0000-0000B3000000}"/>
    <cellStyle name="Millares 10 3 2" xfId="1992" xr:uid="{009D1B5D-21E1-4121-A572-9C11498C1ECE}"/>
    <cellStyle name="Millares 10 4" xfId="1990" xr:uid="{169456D4-42DF-488E-8663-BE5C9C788597}"/>
    <cellStyle name="Millares 100" xfId="198" xr:uid="{00000000-0005-0000-0000-0000B4000000}"/>
    <cellStyle name="Millares 101" xfId="199" xr:uid="{00000000-0005-0000-0000-0000B5000000}"/>
    <cellStyle name="Millares 102" xfId="200" xr:uid="{00000000-0005-0000-0000-0000B6000000}"/>
    <cellStyle name="Millares 103" xfId="201" xr:uid="{00000000-0005-0000-0000-0000B7000000}"/>
    <cellStyle name="Millares 104" xfId="202" xr:uid="{00000000-0005-0000-0000-0000B8000000}"/>
    <cellStyle name="Millares 105" xfId="203" xr:uid="{00000000-0005-0000-0000-0000B9000000}"/>
    <cellStyle name="Millares 106" xfId="204" xr:uid="{00000000-0005-0000-0000-0000BA000000}"/>
    <cellStyle name="Millares 107" xfId="205" xr:uid="{00000000-0005-0000-0000-0000BB000000}"/>
    <cellStyle name="Millares 108" xfId="206" xr:uid="{00000000-0005-0000-0000-0000BC000000}"/>
    <cellStyle name="Millares 109" xfId="207" xr:uid="{00000000-0005-0000-0000-0000BD000000}"/>
    <cellStyle name="Millares 11" xfId="208" xr:uid="{00000000-0005-0000-0000-0000BE000000}"/>
    <cellStyle name="Millares 11 2" xfId="209" xr:uid="{00000000-0005-0000-0000-0000BF000000}"/>
    <cellStyle name="Millares 11 2 2" xfId="1994" xr:uid="{903DF799-54DE-4746-B5D8-65BE94C5BC53}"/>
    <cellStyle name="Millares 11 3" xfId="210" xr:uid="{00000000-0005-0000-0000-0000C0000000}"/>
    <cellStyle name="Millares 11 3 2" xfId="1995" xr:uid="{B3124C88-55E4-414E-8B3B-91FD81D004C6}"/>
    <cellStyle name="Millares 11 4" xfId="1993" xr:uid="{391F8E44-C275-4680-A4E9-7BA6892A3123}"/>
    <cellStyle name="Millares 110" xfId="211" xr:uid="{00000000-0005-0000-0000-0000C1000000}"/>
    <cellStyle name="Millares 111" xfId="212" xr:uid="{00000000-0005-0000-0000-0000C2000000}"/>
    <cellStyle name="Millares 112" xfId="213" xr:uid="{00000000-0005-0000-0000-0000C3000000}"/>
    <cellStyle name="Millares 113" xfId="214" xr:uid="{00000000-0005-0000-0000-0000C4000000}"/>
    <cellStyle name="Millares 114" xfId="215" xr:uid="{00000000-0005-0000-0000-0000C5000000}"/>
    <cellStyle name="Millares 115" xfId="216" xr:uid="{00000000-0005-0000-0000-0000C6000000}"/>
    <cellStyle name="Millares 116" xfId="217" xr:uid="{00000000-0005-0000-0000-0000C7000000}"/>
    <cellStyle name="Millares 117" xfId="218" xr:uid="{00000000-0005-0000-0000-0000C8000000}"/>
    <cellStyle name="Millares 118" xfId="219" xr:uid="{00000000-0005-0000-0000-0000C9000000}"/>
    <cellStyle name="Millares 119" xfId="220" xr:uid="{00000000-0005-0000-0000-0000CA000000}"/>
    <cellStyle name="Millares 12" xfId="221" xr:uid="{00000000-0005-0000-0000-0000CB000000}"/>
    <cellStyle name="Millares 12 2" xfId="222" xr:uid="{00000000-0005-0000-0000-0000CC000000}"/>
    <cellStyle name="Millares 12 2 2" xfId="1997" xr:uid="{7AC637C3-659D-4E4A-8D75-9F592215E5C0}"/>
    <cellStyle name="Millares 12 3" xfId="223" xr:uid="{00000000-0005-0000-0000-0000CD000000}"/>
    <cellStyle name="Millares 12 3 2" xfId="1998" xr:uid="{3CA141F7-EF36-4B46-9AEB-F904F6AE5918}"/>
    <cellStyle name="Millares 12 4" xfId="1996" xr:uid="{B7069324-DE56-4361-AC8B-9528B1F28659}"/>
    <cellStyle name="Millares 120" xfId="224" xr:uid="{00000000-0005-0000-0000-0000CE000000}"/>
    <cellStyle name="Millares 121" xfId="225" xr:uid="{00000000-0005-0000-0000-0000CF000000}"/>
    <cellStyle name="Millares 122" xfId="226" xr:uid="{00000000-0005-0000-0000-0000D0000000}"/>
    <cellStyle name="Millares 123" xfId="227" xr:uid="{00000000-0005-0000-0000-0000D1000000}"/>
    <cellStyle name="Millares 124" xfId="228" xr:uid="{00000000-0005-0000-0000-0000D2000000}"/>
    <cellStyle name="Millares 125" xfId="229" xr:uid="{00000000-0005-0000-0000-0000D3000000}"/>
    <cellStyle name="Millares 126" xfId="230" xr:uid="{00000000-0005-0000-0000-0000D4000000}"/>
    <cellStyle name="Millares 127" xfId="231" xr:uid="{00000000-0005-0000-0000-0000D5000000}"/>
    <cellStyle name="Millares 128" xfId="232" xr:uid="{00000000-0005-0000-0000-0000D6000000}"/>
    <cellStyle name="Millares 129" xfId="233" xr:uid="{00000000-0005-0000-0000-0000D7000000}"/>
    <cellStyle name="Millares 13" xfId="234" xr:uid="{00000000-0005-0000-0000-0000D8000000}"/>
    <cellStyle name="Millares 13 2" xfId="235" xr:uid="{00000000-0005-0000-0000-0000D9000000}"/>
    <cellStyle name="Millares 13 2 2" xfId="2000" xr:uid="{4C80AFD5-62AB-4490-870A-31221AEB5E70}"/>
    <cellStyle name="Millares 13 3" xfId="236" xr:uid="{00000000-0005-0000-0000-0000DA000000}"/>
    <cellStyle name="Millares 13 3 2" xfId="2001" xr:uid="{8BD90573-BA8E-4834-8F46-3E6737BC6DB2}"/>
    <cellStyle name="Millares 13 4" xfId="1999" xr:uid="{7E954DD5-8FDC-4279-9A37-FEB8B31C8721}"/>
    <cellStyle name="Millares 130" xfId="237" xr:uid="{00000000-0005-0000-0000-0000DB000000}"/>
    <cellStyle name="Millares 131" xfId="238" xr:uid="{00000000-0005-0000-0000-0000DC000000}"/>
    <cellStyle name="Millares 132" xfId="239" xr:uid="{00000000-0005-0000-0000-0000DD000000}"/>
    <cellStyle name="Millares 133" xfId="240" xr:uid="{00000000-0005-0000-0000-0000DE000000}"/>
    <cellStyle name="Millares 134" xfId="241" xr:uid="{00000000-0005-0000-0000-0000DF000000}"/>
    <cellStyle name="Millares 135" xfId="242" xr:uid="{00000000-0005-0000-0000-0000E0000000}"/>
    <cellStyle name="Millares 136" xfId="243" xr:uid="{00000000-0005-0000-0000-0000E1000000}"/>
    <cellStyle name="Millares 137" xfId="244" xr:uid="{00000000-0005-0000-0000-0000E2000000}"/>
    <cellStyle name="Millares 138" xfId="245" xr:uid="{00000000-0005-0000-0000-0000E3000000}"/>
    <cellStyle name="Millares 139" xfId="246" xr:uid="{00000000-0005-0000-0000-0000E4000000}"/>
    <cellStyle name="Millares 14" xfId="247" xr:uid="{00000000-0005-0000-0000-0000E5000000}"/>
    <cellStyle name="Millares 14 2" xfId="248" xr:uid="{00000000-0005-0000-0000-0000E6000000}"/>
    <cellStyle name="Millares 14 2 2" xfId="2003" xr:uid="{4CE59BEB-F191-478C-876C-D28CAF0E919F}"/>
    <cellStyle name="Millares 14 3" xfId="249" xr:uid="{00000000-0005-0000-0000-0000E7000000}"/>
    <cellStyle name="Millares 14 3 2" xfId="2004" xr:uid="{39034DAD-F5DF-491D-A15B-CFFD5A90EC72}"/>
    <cellStyle name="Millares 14 4" xfId="2002" xr:uid="{4CC64F21-0A51-42A0-AD82-52414E96AA63}"/>
    <cellStyle name="Millares 140" xfId="250" xr:uid="{00000000-0005-0000-0000-0000E8000000}"/>
    <cellStyle name="Millares 141" xfId="251" xr:uid="{00000000-0005-0000-0000-0000E9000000}"/>
    <cellStyle name="Millares 142" xfId="252" xr:uid="{00000000-0005-0000-0000-0000EA000000}"/>
    <cellStyle name="Millares 143" xfId="253" xr:uid="{00000000-0005-0000-0000-0000EB000000}"/>
    <cellStyle name="Millares 144" xfId="254" xr:uid="{00000000-0005-0000-0000-0000EC000000}"/>
    <cellStyle name="Millares 145" xfId="255" xr:uid="{00000000-0005-0000-0000-0000ED000000}"/>
    <cellStyle name="Millares 146" xfId="256" xr:uid="{00000000-0005-0000-0000-0000EE000000}"/>
    <cellStyle name="Millares 147" xfId="257" xr:uid="{00000000-0005-0000-0000-0000EF000000}"/>
    <cellStyle name="Millares 148" xfId="258" xr:uid="{00000000-0005-0000-0000-0000F0000000}"/>
    <cellStyle name="Millares 149" xfId="259" xr:uid="{00000000-0005-0000-0000-0000F1000000}"/>
    <cellStyle name="Millares 15" xfId="260" xr:uid="{00000000-0005-0000-0000-0000F2000000}"/>
    <cellStyle name="Millares 15 2" xfId="261" xr:uid="{00000000-0005-0000-0000-0000F3000000}"/>
    <cellStyle name="Millares 15 2 2" xfId="2006" xr:uid="{E4708CE3-B154-412A-937E-A7C9EEFD3401}"/>
    <cellStyle name="Millares 15 3" xfId="262" xr:uid="{00000000-0005-0000-0000-0000F4000000}"/>
    <cellStyle name="Millares 15 3 2" xfId="2007" xr:uid="{CBDBD9E9-5FEA-4A28-A7C2-FB20659C07E2}"/>
    <cellStyle name="Millares 15 4" xfId="2005" xr:uid="{C5978D56-C5CB-4B3A-94A2-F9E8EA74632A}"/>
    <cellStyle name="Millares 150" xfId="263" xr:uid="{00000000-0005-0000-0000-0000F5000000}"/>
    <cellStyle name="Millares 151" xfId="264" xr:uid="{00000000-0005-0000-0000-0000F6000000}"/>
    <cellStyle name="Millares 152" xfId="265" xr:uid="{00000000-0005-0000-0000-0000F7000000}"/>
    <cellStyle name="Millares 153" xfId="266" xr:uid="{00000000-0005-0000-0000-0000F8000000}"/>
    <cellStyle name="Millares 154" xfId="267" xr:uid="{00000000-0005-0000-0000-0000F9000000}"/>
    <cellStyle name="Millares 155" xfId="268" xr:uid="{00000000-0005-0000-0000-0000FA000000}"/>
    <cellStyle name="Millares 156" xfId="269" xr:uid="{00000000-0005-0000-0000-0000FB000000}"/>
    <cellStyle name="Millares 157" xfId="270" xr:uid="{00000000-0005-0000-0000-0000FC000000}"/>
    <cellStyle name="Millares 158" xfId="271" xr:uid="{00000000-0005-0000-0000-0000FD000000}"/>
    <cellStyle name="Millares 159" xfId="272" xr:uid="{00000000-0005-0000-0000-0000FE000000}"/>
    <cellStyle name="Millares 16" xfId="273" xr:uid="{00000000-0005-0000-0000-0000FF000000}"/>
    <cellStyle name="Millares 160" xfId="274" xr:uid="{00000000-0005-0000-0000-000000010000}"/>
    <cellStyle name="Millares 161" xfId="275" xr:uid="{00000000-0005-0000-0000-000001010000}"/>
    <cellStyle name="Millares 162" xfId="276" xr:uid="{00000000-0005-0000-0000-000002010000}"/>
    <cellStyle name="Millares 163" xfId="277" xr:uid="{00000000-0005-0000-0000-000003010000}"/>
    <cellStyle name="Millares 164" xfId="278" xr:uid="{00000000-0005-0000-0000-000004010000}"/>
    <cellStyle name="Millares 165" xfId="279" xr:uid="{00000000-0005-0000-0000-000005010000}"/>
    <cellStyle name="Millares 166" xfId="280" xr:uid="{00000000-0005-0000-0000-000006010000}"/>
    <cellStyle name="Millares 167" xfId="281" xr:uid="{00000000-0005-0000-0000-000007010000}"/>
    <cellStyle name="Millares 168" xfId="282" xr:uid="{00000000-0005-0000-0000-000008010000}"/>
    <cellStyle name="Millares 169" xfId="283" xr:uid="{00000000-0005-0000-0000-000009010000}"/>
    <cellStyle name="Millares 17" xfId="284" xr:uid="{00000000-0005-0000-0000-00000A010000}"/>
    <cellStyle name="Millares 170" xfId="285" xr:uid="{00000000-0005-0000-0000-00000B010000}"/>
    <cellStyle name="Millares 171" xfId="286" xr:uid="{00000000-0005-0000-0000-00000C010000}"/>
    <cellStyle name="Millares 171 2" xfId="2008" xr:uid="{F584BDE2-F795-4686-8D57-23556C14BC3A}"/>
    <cellStyle name="Millares 172" xfId="287" xr:uid="{00000000-0005-0000-0000-00000D010000}"/>
    <cellStyle name="Millares 172 2" xfId="2009" xr:uid="{AB7FC9B8-2F8E-4E4B-8D3A-9B09F473498E}"/>
    <cellStyle name="Millares 173" xfId="288" xr:uid="{00000000-0005-0000-0000-00000E010000}"/>
    <cellStyle name="Millares 173 2" xfId="2010" xr:uid="{6EEA0696-A411-41F5-8F86-07E14BD53F51}"/>
    <cellStyle name="Millares 174" xfId="289" xr:uid="{00000000-0005-0000-0000-00000F010000}"/>
    <cellStyle name="Millares 175" xfId="290" xr:uid="{00000000-0005-0000-0000-000010010000}"/>
    <cellStyle name="Millares 176" xfId="291" xr:uid="{00000000-0005-0000-0000-000011010000}"/>
    <cellStyle name="Millares 177" xfId="292" xr:uid="{00000000-0005-0000-0000-000012010000}"/>
    <cellStyle name="Millares 178" xfId="293" xr:uid="{00000000-0005-0000-0000-000013010000}"/>
    <cellStyle name="Millares 179" xfId="294" xr:uid="{00000000-0005-0000-0000-000014010000}"/>
    <cellStyle name="Millares 18" xfId="295" xr:uid="{00000000-0005-0000-0000-000015010000}"/>
    <cellStyle name="Millares 180" xfId="296" xr:uid="{00000000-0005-0000-0000-000016010000}"/>
    <cellStyle name="Millares 181" xfId="297" xr:uid="{00000000-0005-0000-0000-000017010000}"/>
    <cellStyle name="Millares 182" xfId="298" xr:uid="{00000000-0005-0000-0000-000018010000}"/>
    <cellStyle name="Millares 183" xfId="299" xr:uid="{00000000-0005-0000-0000-000019010000}"/>
    <cellStyle name="Millares 184" xfId="300" xr:uid="{00000000-0005-0000-0000-00001A010000}"/>
    <cellStyle name="Millares 185" xfId="301" xr:uid="{00000000-0005-0000-0000-00001B010000}"/>
    <cellStyle name="Millares 186" xfId="302" xr:uid="{00000000-0005-0000-0000-00001C010000}"/>
    <cellStyle name="Millares 187" xfId="303" xr:uid="{00000000-0005-0000-0000-00001D010000}"/>
    <cellStyle name="Millares 188" xfId="304" xr:uid="{00000000-0005-0000-0000-00001E010000}"/>
    <cellStyle name="Millares 189" xfId="305" xr:uid="{00000000-0005-0000-0000-00001F010000}"/>
    <cellStyle name="Millares 19" xfId="306" xr:uid="{00000000-0005-0000-0000-000020010000}"/>
    <cellStyle name="Millares 190" xfId="307" xr:uid="{00000000-0005-0000-0000-000021010000}"/>
    <cellStyle name="Millares 191" xfId="308" xr:uid="{00000000-0005-0000-0000-000022010000}"/>
    <cellStyle name="Millares 192" xfId="309" xr:uid="{00000000-0005-0000-0000-000023010000}"/>
    <cellStyle name="Millares 193" xfId="310" xr:uid="{00000000-0005-0000-0000-000024010000}"/>
    <cellStyle name="Millares 194" xfId="311" xr:uid="{00000000-0005-0000-0000-000025010000}"/>
    <cellStyle name="Millares 195" xfId="312" xr:uid="{00000000-0005-0000-0000-000026010000}"/>
    <cellStyle name="Millares 196" xfId="313" xr:uid="{00000000-0005-0000-0000-000027010000}"/>
    <cellStyle name="Millares 197" xfId="314" xr:uid="{00000000-0005-0000-0000-000028010000}"/>
    <cellStyle name="Millares 198" xfId="315" xr:uid="{00000000-0005-0000-0000-000029010000}"/>
    <cellStyle name="Millares 199" xfId="316" xr:uid="{00000000-0005-0000-0000-00002A010000}"/>
    <cellStyle name="Millares 2" xfId="37" xr:uid="{00000000-0005-0000-0000-00002B010000}"/>
    <cellStyle name="Millares 2 10" xfId="317" xr:uid="{00000000-0005-0000-0000-00002C010000}"/>
    <cellStyle name="Millares 2 11" xfId="318" xr:uid="{00000000-0005-0000-0000-00002D010000}"/>
    <cellStyle name="Millares 2 12" xfId="319" xr:uid="{00000000-0005-0000-0000-00002E010000}"/>
    <cellStyle name="Millares 2 13" xfId="320" xr:uid="{00000000-0005-0000-0000-00002F010000}"/>
    <cellStyle name="Millares 2 14" xfId="321" xr:uid="{00000000-0005-0000-0000-000030010000}"/>
    <cellStyle name="Millares 2 15" xfId="322" xr:uid="{00000000-0005-0000-0000-000031010000}"/>
    <cellStyle name="Millares 2 16" xfId="323" xr:uid="{00000000-0005-0000-0000-000032010000}"/>
    <cellStyle name="Millares 2 17" xfId="324" xr:uid="{00000000-0005-0000-0000-000033010000}"/>
    <cellStyle name="Millares 2 18" xfId="325" xr:uid="{00000000-0005-0000-0000-000034010000}"/>
    <cellStyle name="Millares 2 19" xfId="326" xr:uid="{00000000-0005-0000-0000-000035010000}"/>
    <cellStyle name="Millares 2 2" xfId="327" xr:uid="{00000000-0005-0000-0000-000036010000}"/>
    <cellStyle name="Millares 2 2 2" xfId="328" xr:uid="{00000000-0005-0000-0000-000037010000}"/>
    <cellStyle name="Millares 2 20" xfId="329" xr:uid="{00000000-0005-0000-0000-000038010000}"/>
    <cellStyle name="Millares 2 21" xfId="330" xr:uid="{00000000-0005-0000-0000-000039010000}"/>
    <cellStyle name="Millares 2 22" xfId="331" xr:uid="{00000000-0005-0000-0000-00003A010000}"/>
    <cellStyle name="Millares 2 23" xfId="332" xr:uid="{00000000-0005-0000-0000-00003B010000}"/>
    <cellStyle name="Millares 2 24" xfId="333" xr:uid="{00000000-0005-0000-0000-00003C010000}"/>
    <cellStyle name="Millares 2 25" xfId="334" xr:uid="{00000000-0005-0000-0000-00003D010000}"/>
    <cellStyle name="Millares 2 26" xfId="335" xr:uid="{00000000-0005-0000-0000-00003E010000}"/>
    <cellStyle name="Millares 2 27" xfId="336" xr:uid="{00000000-0005-0000-0000-00003F010000}"/>
    <cellStyle name="Millares 2 28" xfId="337" xr:uid="{00000000-0005-0000-0000-000040010000}"/>
    <cellStyle name="Millares 2 29" xfId="338" xr:uid="{00000000-0005-0000-0000-000041010000}"/>
    <cellStyle name="Millares 2 3" xfId="339" xr:uid="{00000000-0005-0000-0000-000042010000}"/>
    <cellStyle name="Millares 2 3 2" xfId="340" xr:uid="{00000000-0005-0000-0000-000043010000}"/>
    <cellStyle name="Millares 2 30" xfId="341" xr:uid="{00000000-0005-0000-0000-000044010000}"/>
    <cellStyle name="Millares 2 31" xfId="342" xr:uid="{00000000-0005-0000-0000-000045010000}"/>
    <cellStyle name="Millares 2 32" xfId="343" xr:uid="{00000000-0005-0000-0000-000046010000}"/>
    <cellStyle name="Millares 2 33" xfId="344" xr:uid="{00000000-0005-0000-0000-000047010000}"/>
    <cellStyle name="Millares 2 33 2" xfId="2011" xr:uid="{4DAA4E66-DA5C-46A1-ABF6-323836C70BD0}"/>
    <cellStyle name="Millares 2 34" xfId="1926" xr:uid="{00000000-0005-0000-0000-000048010000}"/>
    <cellStyle name="Millares 2 4" xfId="345" xr:uid="{00000000-0005-0000-0000-000049010000}"/>
    <cellStyle name="Millares 2 4 2" xfId="346" xr:uid="{00000000-0005-0000-0000-00004A010000}"/>
    <cellStyle name="Millares 2 5" xfId="347" xr:uid="{00000000-0005-0000-0000-00004B010000}"/>
    <cellStyle name="Millares 2 5 2" xfId="348" xr:uid="{00000000-0005-0000-0000-00004C010000}"/>
    <cellStyle name="Millares 2 6" xfId="349" xr:uid="{00000000-0005-0000-0000-00004D010000}"/>
    <cellStyle name="Millares 2 7" xfId="350" xr:uid="{00000000-0005-0000-0000-00004E010000}"/>
    <cellStyle name="Millares 2 8" xfId="351" xr:uid="{00000000-0005-0000-0000-00004F010000}"/>
    <cellStyle name="Millares 2 9" xfId="352" xr:uid="{00000000-0005-0000-0000-000050010000}"/>
    <cellStyle name="Millares 20" xfId="353" xr:uid="{00000000-0005-0000-0000-000051010000}"/>
    <cellStyle name="Millares 200" xfId="354" xr:uid="{00000000-0005-0000-0000-000052010000}"/>
    <cellStyle name="Millares 201" xfId="355" xr:uid="{00000000-0005-0000-0000-000053010000}"/>
    <cellStyle name="Millares 202" xfId="356" xr:uid="{00000000-0005-0000-0000-000054010000}"/>
    <cellStyle name="Millares 203" xfId="357" xr:uid="{00000000-0005-0000-0000-000055010000}"/>
    <cellStyle name="Millares 204" xfId="358" xr:uid="{00000000-0005-0000-0000-000056010000}"/>
    <cellStyle name="Millares 205" xfId="359" xr:uid="{00000000-0005-0000-0000-000057010000}"/>
    <cellStyle name="Millares 206" xfId="360" xr:uid="{00000000-0005-0000-0000-000058010000}"/>
    <cellStyle name="Millares 207" xfId="361" xr:uid="{00000000-0005-0000-0000-000059010000}"/>
    <cellStyle name="Millares 208" xfId="362" xr:uid="{00000000-0005-0000-0000-00005A010000}"/>
    <cellStyle name="Millares 209" xfId="363" xr:uid="{00000000-0005-0000-0000-00005B010000}"/>
    <cellStyle name="Millares 21" xfId="364" xr:uid="{00000000-0005-0000-0000-00005C010000}"/>
    <cellStyle name="Millares 210" xfId="365" xr:uid="{00000000-0005-0000-0000-00005D010000}"/>
    <cellStyle name="Millares 211" xfId="366" xr:uid="{00000000-0005-0000-0000-00005E010000}"/>
    <cellStyle name="Millares 212" xfId="367" xr:uid="{00000000-0005-0000-0000-00005F010000}"/>
    <cellStyle name="Millares 212 2" xfId="2012" xr:uid="{6DBC20AB-F1F4-427F-B3EE-2A010D7F565B}"/>
    <cellStyle name="Millares 213" xfId="368" xr:uid="{00000000-0005-0000-0000-000060010000}"/>
    <cellStyle name="Millares 214" xfId="369" xr:uid="{00000000-0005-0000-0000-000061010000}"/>
    <cellStyle name="Millares 215" xfId="370" xr:uid="{00000000-0005-0000-0000-000062010000}"/>
    <cellStyle name="Millares 216" xfId="371" xr:uid="{00000000-0005-0000-0000-000063010000}"/>
    <cellStyle name="Millares 217" xfId="372" xr:uid="{00000000-0005-0000-0000-000064010000}"/>
    <cellStyle name="Millares 218" xfId="373" xr:uid="{00000000-0005-0000-0000-000065010000}"/>
    <cellStyle name="Millares 219" xfId="374" xr:uid="{00000000-0005-0000-0000-000066010000}"/>
    <cellStyle name="Millares 22" xfId="375" xr:uid="{00000000-0005-0000-0000-000067010000}"/>
    <cellStyle name="Millares 220" xfId="376" xr:uid="{00000000-0005-0000-0000-000068010000}"/>
    <cellStyle name="Millares 221" xfId="377" xr:uid="{00000000-0005-0000-0000-000069010000}"/>
    <cellStyle name="Millares 222" xfId="378" xr:uid="{00000000-0005-0000-0000-00006A010000}"/>
    <cellStyle name="Millares 223" xfId="379" xr:uid="{00000000-0005-0000-0000-00006B010000}"/>
    <cellStyle name="Millares 224" xfId="380" xr:uid="{00000000-0005-0000-0000-00006C010000}"/>
    <cellStyle name="Millares 225" xfId="381" xr:uid="{00000000-0005-0000-0000-00006D010000}"/>
    <cellStyle name="Millares 226" xfId="382" xr:uid="{00000000-0005-0000-0000-00006E010000}"/>
    <cellStyle name="Millares 227" xfId="383" xr:uid="{00000000-0005-0000-0000-00006F010000}"/>
    <cellStyle name="Millares 228" xfId="384" xr:uid="{00000000-0005-0000-0000-000070010000}"/>
    <cellStyle name="Millares 229" xfId="385" xr:uid="{00000000-0005-0000-0000-000071010000}"/>
    <cellStyle name="Millares 23" xfId="386" xr:uid="{00000000-0005-0000-0000-000072010000}"/>
    <cellStyle name="Millares 230" xfId="387" xr:uid="{00000000-0005-0000-0000-000073010000}"/>
    <cellStyle name="Millares 231" xfId="388" xr:uid="{00000000-0005-0000-0000-000074010000}"/>
    <cellStyle name="Millares 232" xfId="389" xr:uid="{00000000-0005-0000-0000-000075010000}"/>
    <cellStyle name="Millares 233" xfId="390" xr:uid="{00000000-0005-0000-0000-000076010000}"/>
    <cellStyle name="Millares 234" xfId="391" xr:uid="{00000000-0005-0000-0000-000077010000}"/>
    <cellStyle name="Millares 235" xfId="392" xr:uid="{00000000-0005-0000-0000-000078010000}"/>
    <cellStyle name="Millares 236" xfId="393" xr:uid="{00000000-0005-0000-0000-000079010000}"/>
    <cellStyle name="Millares 237" xfId="394" xr:uid="{00000000-0005-0000-0000-00007A010000}"/>
    <cellStyle name="Millares 238" xfId="395" xr:uid="{00000000-0005-0000-0000-00007B010000}"/>
    <cellStyle name="Millares 239" xfId="396" xr:uid="{00000000-0005-0000-0000-00007C010000}"/>
    <cellStyle name="Millares 24" xfId="397" xr:uid="{00000000-0005-0000-0000-00007D010000}"/>
    <cellStyle name="Millares 240" xfId="398" xr:uid="{00000000-0005-0000-0000-00007E010000}"/>
    <cellStyle name="Millares 241" xfId="399" xr:uid="{00000000-0005-0000-0000-00007F010000}"/>
    <cellStyle name="Millares 242" xfId="400" xr:uid="{00000000-0005-0000-0000-000080010000}"/>
    <cellStyle name="Millares 243" xfId="401" xr:uid="{00000000-0005-0000-0000-000081010000}"/>
    <cellStyle name="Millares 244" xfId="402" xr:uid="{00000000-0005-0000-0000-000082010000}"/>
    <cellStyle name="Millares 245" xfId="403" xr:uid="{00000000-0005-0000-0000-000083010000}"/>
    <cellStyle name="Millares 246" xfId="404" xr:uid="{00000000-0005-0000-0000-000084010000}"/>
    <cellStyle name="Millares 247" xfId="405" xr:uid="{00000000-0005-0000-0000-000085010000}"/>
    <cellStyle name="Millares 248" xfId="406" xr:uid="{00000000-0005-0000-0000-000086010000}"/>
    <cellStyle name="Millares 249" xfId="407" xr:uid="{00000000-0005-0000-0000-000087010000}"/>
    <cellStyle name="Millares 25" xfId="408" xr:uid="{00000000-0005-0000-0000-000088010000}"/>
    <cellStyle name="Millares 250" xfId="409" xr:uid="{00000000-0005-0000-0000-000089010000}"/>
    <cellStyle name="Millares 251" xfId="410" xr:uid="{00000000-0005-0000-0000-00008A010000}"/>
    <cellStyle name="Millares 252" xfId="411" xr:uid="{00000000-0005-0000-0000-00008B010000}"/>
    <cellStyle name="Millares 253" xfId="412" xr:uid="{00000000-0005-0000-0000-00008C010000}"/>
    <cellStyle name="Millares 254" xfId="413" xr:uid="{00000000-0005-0000-0000-00008D010000}"/>
    <cellStyle name="Millares 255" xfId="414" xr:uid="{00000000-0005-0000-0000-00008E010000}"/>
    <cellStyle name="Millares 256" xfId="415" xr:uid="{00000000-0005-0000-0000-00008F010000}"/>
    <cellStyle name="Millares 257" xfId="416" xr:uid="{00000000-0005-0000-0000-000090010000}"/>
    <cellStyle name="Millares 258" xfId="417" xr:uid="{00000000-0005-0000-0000-000091010000}"/>
    <cellStyle name="Millares 259" xfId="418" xr:uid="{00000000-0005-0000-0000-000092010000}"/>
    <cellStyle name="Millares 26" xfId="419" xr:uid="{00000000-0005-0000-0000-000093010000}"/>
    <cellStyle name="Millares 260" xfId="420" xr:uid="{00000000-0005-0000-0000-000094010000}"/>
    <cellStyle name="Millares 261" xfId="421" xr:uid="{00000000-0005-0000-0000-000095010000}"/>
    <cellStyle name="Millares 262" xfId="422" xr:uid="{00000000-0005-0000-0000-000096010000}"/>
    <cellStyle name="Millares 263" xfId="423" xr:uid="{00000000-0005-0000-0000-000097010000}"/>
    <cellStyle name="Millares 264" xfId="424" xr:uid="{00000000-0005-0000-0000-000098010000}"/>
    <cellStyle name="Millares 265" xfId="425" xr:uid="{00000000-0005-0000-0000-000099010000}"/>
    <cellStyle name="Millares 266" xfId="426" xr:uid="{00000000-0005-0000-0000-00009A010000}"/>
    <cellStyle name="Millares 267" xfId="427" xr:uid="{00000000-0005-0000-0000-00009B010000}"/>
    <cellStyle name="Millares 268" xfId="428" xr:uid="{00000000-0005-0000-0000-00009C010000}"/>
    <cellStyle name="Millares 269" xfId="429" xr:uid="{00000000-0005-0000-0000-00009D010000}"/>
    <cellStyle name="Millares 27" xfId="430" xr:uid="{00000000-0005-0000-0000-00009E010000}"/>
    <cellStyle name="Millares 270" xfId="431" xr:uid="{00000000-0005-0000-0000-00009F010000}"/>
    <cellStyle name="Millares 271" xfId="432" xr:uid="{00000000-0005-0000-0000-0000A0010000}"/>
    <cellStyle name="Millares 272" xfId="433" xr:uid="{00000000-0005-0000-0000-0000A1010000}"/>
    <cellStyle name="Millares 273" xfId="434" xr:uid="{00000000-0005-0000-0000-0000A2010000}"/>
    <cellStyle name="Millares 274" xfId="435" xr:uid="{00000000-0005-0000-0000-0000A3010000}"/>
    <cellStyle name="Millares 275" xfId="436" xr:uid="{00000000-0005-0000-0000-0000A4010000}"/>
    <cellStyle name="Millares 276" xfId="437" xr:uid="{00000000-0005-0000-0000-0000A5010000}"/>
    <cellStyle name="Millares 277" xfId="438" xr:uid="{00000000-0005-0000-0000-0000A6010000}"/>
    <cellStyle name="Millares 278" xfId="439" xr:uid="{00000000-0005-0000-0000-0000A7010000}"/>
    <cellStyle name="Millares 278 2" xfId="2013" xr:uid="{1E38E53B-9E92-4879-93C5-A028BB13C640}"/>
    <cellStyle name="Millares 279" xfId="440" xr:uid="{00000000-0005-0000-0000-0000A8010000}"/>
    <cellStyle name="Millares 28" xfId="441" xr:uid="{00000000-0005-0000-0000-0000A9010000}"/>
    <cellStyle name="Millares 280" xfId="442" xr:uid="{00000000-0005-0000-0000-0000AA010000}"/>
    <cellStyle name="Millares 281" xfId="443" xr:uid="{00000000-0005-0000-0000-0000AB010000}"/>
    <cellStyle name="Millares 282" xfId="444" xr:uid="{00000000-0005-0000-0000-0000AC010000}"/>
    <cellStyle name="Millares 283" xfId="445" xr:uid="{00000000-0005-0000-0000-0000AD010000}"/>
    <cellStyle name="Millares 283 2" xfId="2014" xr:uid="{9951D6FF-CEB6-4240-B6D0-F37075778FBF}"/>
    <cellStyle name="Millares 284" xfId="446" xr:uid="{00000000-0005-0000-0000-0000AE010000}"/>
    <cellStyle name="Millares 284 2" xfId="2015" xr:uid="{6E84D7B6-B5C0-4533-BB6D-00FC54FACC70}"/>
    <cellStyle name="Millares 285" xfId="1914" xr:uid="{00000000-0005-0000-0000-0000AF010000}"/>
    <cellStyle name="Millares 286" xfId="1934" xr:uid="{00000000-0005-0000-0000-0000B0010000}"/>
    <cellStyle name="Millares 287" xfId="1912" xr:uid="{00000000-0005-0000-0000-0000B1010000}"/>
    <cellStyle name="Millares 287 2" xfId="2068" xr:uid="{7006ED1E-5399-4077-B954-FB096B8EB549}"/>
    <cellStyle name="Millares 288" xfId="1940" xr:uid="{5C53E333-ACA1-4A6F-B5AD-BCA4277853FD}"/>
    <cellStyle name="Millares 29" xfId="447" xr:uid="{00000000-0005-0000-0000-0000B2010000}"/>
    <cellStyle name="Millares 3" xfId="62" xr:uid="{00000000-0005-0000-0000-0000B3010000}"/>
    <cellStyle name="Millares 3 10" xfId="448" xr:uid="{00000000-0005-0000-0000-0000B4010000}"/>
    <cellStyle name="Millares 3 10 2" xfId="2016" xr:uid="{17AB2B14-6657-47C2-B737-7CE661FE084F}"/>
    <cellStyle name="Millares 3 11" xfId="449" xr:uid="{00000000-0005-0000-0000-0000B5010000}"/>
    <cellStyle name="Millares 3 11 2" xfId="2017" xr:uid="{DD3A406B-1771-4AE6-B479-0C5FCFEFDE56}"/>
    <cellStyle name="Millares 3 12" xfId="450" xr:uid="{00000000-0005-0000-0000-0000B6010000}"/>
    <cellStyle name="Millares 3 12 2" xfId="2018" xr:uid="{DC8101E0-4A0A-44DC-84D0-B4F14AA3556A}"/>
    <cellStyle name="Millares 3 13" xfId="451" xr:uid="{00000000-0005-0000-0000-0000B7010000}"/>
    <cellStyle name="Millares 3 13 2" xfId="2019" xr:uid="{E21BAD10-CB9C-421C-871F-5321CD8E2DAF}"/>
    <cellStyle name="Millares 3 14" xfId="452" xr:uid="{00000000-0005-0000-0000-0000B8010000}"/>
    <cellStyle name="Millares 3 14 2" xfId="2020" xr:uid="{5F97A964-B093-4661-8F10-DEFBF5D6B66F}"/>
    <cellStyle name="Millares 3 15" xfId="453" xr:uid="{00000000-0005-0000-0000-0000B9010000}"/>
    <cellStyle name="Millares 3 15 2" xfId="2021" xr:uid="{14CEFAB8-FB87-42EF-97C4-F78D019C3FCA}"/>
    <cellStyle name="Millares 3 16" xfId="454" xr:uid="{00000000-0005-0000-0000-0000BA010000}"/>
    <cellStyle name="Millares 3 16 2" xfId="2022" xr:uid="{B889CD6A-EBCD-43D6-B8F7-BE6DC5590674}"/>
    <cellStyle name="Millares 3 17" xfId="455" xr:uid="{00000000-0005-0000-0000-0000BB010000}"/>
    <cellStyle name="Millares 3 17 2" xfId="2023" xr:uid="{78F8CA4E-8C70-4BC4-85EA-6DC0146AF3A6}"/>
    <cellStyle name="Millares 3 18" xfId="456" xr:uid="{00000000-0005-0000-0000-0000BC010000}"/>
    <cellStyle name="Millares 3 18 2" xfId="2024" xr:uid="{41FB0905-8537-4F75-A960-803623ED9333}"/>
    <cellStyle name="Millares 3 19" xfId="457" xr:uid="{00000000-0005-0000-0000-0000BD010000}"/>
    <cellStyle name="Millares 3 19 2" xfId="2025" xr:uid="{C84B3369-EDBE-402A-AB85-2C52D749BFAB}"/>
    <cellStyle name="Millares 3 2" xfId="458" xr:uid="{00000000-0005-0000-0000-0000BE010000}"/>
    <cellStyle name="Millares 3 2 2" xfId="2026" xr:uid="{0EA718CD-91BC-4905-A3AB-745F83E0F5E6}"/>
    <cellStyle name="Millares 3 20" xfId="459" xr:uid="{00000000-0005-0000-0000-0000BF010000}"/>
    <cellStyle name="Millares 3 20 2" xfId="2027" xr:uid="{8A3FF08F-D562-45C1-B3F3-097F6837184B}"/>
    <cellStyle name="Millares 3 21" xfId="460" xr:uid="{00000000-0005-0000-0000-0000C0010000}"/>
    <cellStyle name="Millares 3 21 2" xfId="2028" xr:uid="{27F72FF6-B5C9-45EF-801A-4D9B2A5C266A}"/>
    <cellStyle name="Millares 3 22" xfId="461" xr:uid="{00000000-0005-0000-0000-0000C1010000}"/>
    <cellStyle name="Millares 3 22 2" xfId="2029" xr:uid="{27F696FF-411D-4A0C-AB09-C4EC660DD7B7}"/>
    <cellStyle name="Millares 3 23" xfId="462" xr:uid="{00000000-0005-0000-0000-0000C2010000}"/>
    <cellStyle name="Millares 3 23 2" xfId="2030" xr:uid="{C7609562-6FC7-47E1-B411-9177F4108037}"/>
    <cellStyle name="Millares 3 24" xfId="463" xr:uid="{00000000-0005-0000-0000-0000C3010000}"/>
    <cellStyle name="Millares 3 24 2" xfId="2031" xr:uid="{ED80B2FA-6CB3-44D1-829A-42309C31B0F6}"/>
    <cellStyle name="Millares 3 25" xfId="464" xr:uid="{00000000-0005-0000-0000-0000C4010000}"/>
    <cellStyle name="Millares 3 25 2" xfId="2032" xr:uid="{D8A6D9BB-5B9F-44FE-933D-DFF611C0E2BB}"/>
    <cellStyle name="Millares 3 26" xfId="465" xr:uid="{00000000-0005-0000-0000-0000C5010000}"/>
    <cellStyle name="Millares 3 26 2" xfId="2033" xr:uid="{741FF339-5653-4D41-B35C-49A78084F198}"/>
    <cellStyle name="Millares 3 27" xfId="466" xr:uid="{00000000-0005-0000-0000-0000C6010000}"/>
    <cellStyle name="Millares 3 27 2" xfId="2034" xr:uid="{9E0FC605-0702-40FC-AB3F-018EC7D9873A}"/>
    <cellStyle name="Millares 3 28" xfId="467" xr:uid="{00000000-0005-0000-0000-0000C7010000}"/>
    <cellStyle name="Millares 3 28 2" xfId="2035" xr:uid="{472C4B61-FC91-40DA-9317-CB8A4FF12712}"/>
    <cellStyle name="Millares 3 29" xfId="468" xr:uid="{00000000-0005-0000-0000-0000C8010000}"/>
    <cellStyle name="Millares 3 29 2" xfId="2036" xr:uid="{F396BE20-0207-4E16-B49D-4AED0B795B22}"/>
    <cellStyle name="Millares 3 3" xfId="469" xr:uid="{00000000-0005-0000-0000-0000C9010000}"/>
    <cellStyle name="Millares 3 3 2" xfId="2037" xr:uid="{1BF477EF-6E6D-4F75-9264-4397D0AA45C7}"/>
    <cellStyle name="Millares 3 30" xfId="470" xr:uid="{00000000-0005-0000-0000-0000CA010000}"/>
    <cellStyle name="Millares 3 30 2" xfId="2038" xr:uid="{A65C77D7-946D-4AD6-9EE0-06ABE1AC9DE4}"/>
    <cellStyle name="Millares 3 31" xfId="471" xr:uid="{00000000-0005-0000-0000-0000CB010000}"/>
    <cellStyle name="Millares 3 31 2" xfId="2039" xr:uid="{6BF028DE-4EEA-41E1-800D-62A441509CAF}"/>
    <cellStyle name="Millares 3 32" xfId="472" xr:uid="{00000000-0005-0000-0000-0000CC010000}"/>
    <cellStyle name="Millares 3 33" xfId="473" xr:uid="{00000000-0005-0000-0000-0000CD010000}"/>
    <cellStyle name="Millares 3 34" xfId="1928" xr:uid="{00000000-0005-0000-0000-0000CE010000}"/>
    <cellStyle name="Millares 3 35" xfId="1954" xr:uid="{3AA5C195-11B7-405B-BED8-E5C849959C2F}"/>
    <cellStyle name="Millares 3 4" xfId="474" xr:uid="{00000000-0005-0000-0000-0000CF010000}"/>
    <cellStyle name="Millares 3 4 2" xfId="2040" xr:uid="{A82C045E-DD8C-4EFA-B1B5-6A36FF14706F}"/>
    <cellStyle name="Millares 3 5" xfId="475" xr:uid="{00000000-0005-0000-0000-0000D0010000}"/>
    <cellStyle name="Millares 3 5 2" xfId="2041" xr:uid="{70B9542F-5AC5-4607-8312-E011E48C3B08}"/>
    <cellStyle name="Millares 3 6" xfId="476" xr:uid="{00000000-0005-0000-0000-0000D1010000}"/>
    <cellStyle name="Millares 3 6 2" xfId="2042" xr:uid="{763C2DC7-0944-4550-897E-8C2EF0DA943E}"/>
    <cellStyle name="Millares 3 7" xfId="477" xr:uid="{00000000-0005-0000-0000-0000D2010000}"/>
    <cellStyle name="Millares 3 7 2" xfId="2043" xr:uid="{7FCC1940-3B4B-4E69-8C4B-5EF4398163B0}"/>
    <cellStyle name="Millares 3 8" xfId="478" xr:uid="{00000000-0005-0000-0000-0000D3010000}"/>
    <cellStyle name="Millares 3 8 2" xfId="2044" xr:uid="{A08C71F9-580C-4186-912C-335250C5C6A0}"/>
    <cellStyle name="Millares 3 9" xfId="479" xr:uid="{00000000-0005-0000-0000-0000D4010000}"/>
    <cellStyle name="Millares 3 9 2" xfId="2045" xr:uid="{AEE25D2D-1139-40D8-A6AD-0F9F9B453BB0}"/>
    <cellStyle name="Millares 30" xfId="480" xr:uid="{00000000-0005-0000-0000-0000D5010000}"/>
    <cellStyle name="Millares 31" xfId="481" xr:uid="{00000000-0005-0000-0000-0000D6010000}"/>
    <cellStyle name="Millares 32" xfId="482" xr:uid="{00000000-0005-0000-0000-0000D7010000}"/>
    <cellStyle name="Millares 33" xfId="483" xr:uid="{00000000-0005-0000-0000-0000D8010000}"/>
    <cellStyle name="Millares 34" xfId="484" xr:uid="{00000000-0005-0000-0000-0000D9010000}"/>
    <cellStyle name="Millares 35" xfId="485" xr:uid="{00000000-0005-0000-0000-0000DA010000}"/>
    <cellStyle name="Millares 36" xfId="486" xr:uid="{00000000-0005-0000-0000-0000DB010000}"/>
    <cellStyle name="Millares 37" xfId="487" xr:uid="{00000000-0005-0000-0000-0000DC010000}"/>
    <cellStyle name="Millares 38" xfId="488" xr:uid="{00000000-0005-0000-0000-0000DD010000}"/>
    <cellStyle name="Millares 39" xfId="489" xr:uid="{00000000-0005-0000-0000-0000DE010000}"/>
    <cellStyle name="Millares 4" xfId="490" xr:uid="{00000000-0005-0000-0000-0000DF010000}"/>
    <cellStyle name="Millares 4 10" xfId="491" xr:uid="{00000000-0005-0000-0000-0000E0010000}"/>
    <cellStyle name="Millares 4 11" xfId="492" xr:uid="{00000000-0005-0000-0000-0000E1010000}"/>
    <cellStyle name="Millares 4 12" xfId="493" xr:uid="{00000000-0005-0000-0000-0000E2010000}"/>
    <cellStyle name="Millares 4 13" xfId="494" xr:uid="{00000000-0005-0000-0000-0000E3010000}"/>
    <cellStyle name="Millares 4 14" xfId="495" xr:uid="{00000000-0005-0000-0000-0000E4010000}"/>
    <cellStyle name="Millares 4 15" xfId="496" xr:uid="{00000000-0005-0000-0000-0000E5010000}"/>
    <cellStyle name="Millares 4 16" xfId="497" xr:uid="{00000000-0005-0000-0000-0000E6010000}"/>
    <cellStyle name="Millares 4 17" xfId="498" xr:uid="{00000000-0005-0000-0000-0000E7010000}"/>
    <cellStyle name="Millares 4 18" xfId="499" xr:uid="{00000000-0005-0000-0000-0000E8010000}"/>
    <cellStyle name="Millares 4 19" xfId="500" xr:uid="{00000000-0005-0000-0000-0000E9010000}"/>
    <cellStyle name="Millares 4 2" xfId="501" xr:uid="{00000000-0005-0000-0000-0000EA010000}"/>
    <cellStyle name="Millares 4 20" xfId="502" xr:uid="{00000000-0005-0000-0000-0000EB010000}"/>
    <cellStyle name="Millares 4 21" xfId="503" xr:uid="{00000000-0005-0000-0000-0000EC010000}"/>
    <cellStyle name="Millares 4 22" xfId="504" xr:uid="{00000000-0005-0000-0000-0000ED010000}"/>
    <cellStyle name="Millares 4 23" xfId="505" xr:uid="{00000000-0005-0000-0000-0000EE010000}"/>
    <cellStyle name="Millares 4 24" xfId="506" xr:uid="{00000000-0005-0000-0000-0000EF010000}"/>
    <cellStyle name="Millares 4 25" xfId="507" xr:uid="{00000000-0005-0000-0000-0000F0010000}"/>
    <cellStyle name="Millares 4 26" xfId="508" xr:uid="{00000000-0005-0000-0000-0000F1010000}"/>
    <cellStyle name="Millares 4 27" xfId="509" xr:uid="{00000000-0005-0000-0000-0000F2010000}"/>
    <cellStyle name="Millares 4 28" xfId="510" xr:uid="{00000000-0005-0000-0000-0000F3010000}"/>
    <cellStyle name="Millares 4 29" xfId="511" xr:uid="{00000000-0005-0000-0000-0000F4010000}"/>
    <cellStyle name="Millares 4 3" xfId="512" xr:uid="{00000000-0005-0000-0000-0000F5010000}"/>
    <cellStyle name="Millares 4 30" xfId="513" xr:uid="{00000000-0005-0000-0000-0000F6010000}"/>
    <cellStyle name="Millares 4 31" xfId="514" xr:uid="{00000000-0005-0000-0000-0000F7010000}"/>
    <cellStyle name="Millares 4 32" xfId="515" xr:uid="{00000000-0005-0000-0000-0000F8010000}"/>
    <cellStyle name="Millares 4 32 2" xfId="2046" xr:uid="{D46180FD-2301-4A95-A16F-3564CA3BC0E6}"/>
    <cellStyle name="Millares 4 33" xfId="1930" xr:uid="{00000000-0005-0000-0000-0000F9010000}"/>
    <cellStyle name="Millares 4 4" xfId="516" xr:uid="{00000000-0005-0000-0000-0000FA010000}"/>
    <cellStyle name="Millares 4 5" xfId="517" xr:uid="{00000000-0005-0000-0000-0000FB010000}"/>
    <cellStyle name="Millares 4 6" xfId="518" xr:uid="{00000000-0005-0000-0000-0000FC010000}"/>
    <cellStyle name="Millares 4 7" xfId="519" xr:uid="{00000000-0005-0000-0000-0000FD010000}"/>
    <cellStyle name="Millares 4 8" xfId="520" xr:uid="{00000000-0005-0000-0000-0000FE010000}"/>
    <cellStyle name="Millares 4 9" xfId="521" xr:uid="{00000000-0005-0000-0000-0000FF010000}"/>
    <cellStyle name="Millares 40" xfId="522" xr:uid="{00000000-0005-0000-0000-000000020000}"/>
    <cellStyle name="Millares 41" xfId="523" xr:uid="{00000000-0005-0000-0000-000001020000}"/>
    <cellStyle name="Millares 42" xfId="524" xr:uid="{00000000-0005-0000-0000-000002020000}"/>
    <cellStyle name="Millares 43" xfId="525" xr:uid="{00000000-0005-0000-0000-000003020000}"/>
    <cellStyle name="Millares 44" xfId="526" xr:uid="{00000000-0005-0000-0000-000004020000}"/>
    <cellStyle name="Millares 45" xfId="527" xr:uid="{00000000-0005-0000-0000-000005020000}"/>
    <cellStyle name="Millares 46" xfId="528" xr:uid="{00000000-0005-0000-0000-000006020000}"/>
    <cellStyle name="Millares 47" xfId="529" xr:uid="{00000000-0005-0000-0000-000007020000}"/>
    <cellStyle name="Millares 47 2" xfId="2047" xr:uid="{3D10A88B-26FF-4DF3-9AC3-9BBDBB930142}"/>
    <cellStyle name="Millares 48" xfId="530" xr:uid="{00000000-0005-0000-0000-000008020000}"/>
    <cellStyle name="Millares 48 2" xfId="2048" xr:uid="{52415D58-4B60-4CD3-A9B0-41DC784C6DAC}"/>
    <cellStyle name="Millares 49" xfId="531" xr:uid="{00000000-0005-0000-0000-000009020000}"/>
    <cellStyle name="Millares 49 2" xfId="2049" xr:uid="{8E7A3927-15FB-4414-9F19-B90851CD2CC8}"/>
    <cellStyle name="Millares 5" xfId="532" xr:uid="{00000000-0005-0000-0000-00000A020000}"/>
    <cellStyle name="Millares 5 10" xfId="533" xr:uid="{00000000-0005-0000-0000-00000B020000}"/>
    <cellStyle name="Millares 5 11" xfId="534" xr:uid="{00000000-0005-0000-0000-00000C020000}"/>
    <cellStyle name="Millares 5 12" xfId="535" xr:uid="{00000000-0005-0000-0000-00000D020000}"/>
    <cellStyle name="Millares 5 13" xfId="536" xr:uid="{00000000-0005-0000-0000-00000E020000}"/>
    <cellStyle name="Millares 5 14" xfId="537" xr:uid="{00000000-0005-0000-0000-00000F020000}"/>
    <cellStyle name="Millares 5 15" xfId="538" xr:uid="{00000000-0005-0000-0000-000010020000}"/>
    <cellStyle name="Millares 5 16" xfId="539" xr:uid="{00000000-0005-0000-0000-000011020000}"/>
    <cellStyle name="Millares 5 17" xfId="540" xr:uid="{00000000-0005-0000-0000-000012020000}"/>
    <cellStyle name="Millares 5 18" xfId="541" xr:uid="{00000000-0005-0000-0000-000013020000}"/>
    <cellStyle name="Millares 5 19" xfId="542" xr:uid="{00000000-0005-0000-0000-000014020000}"/>
    <cellStyle name="Millares 5 2" xfId="543" xr:uid="{00000000-0005-0000-0000-000015020000}"/>
    <cellStyle name="Millares 5 20" xfId="544" xr:uid="{00000000-0005-0000-0000-000016020000}"/>
    <cellStyle name="Millares 5 21" xfId="545" xr:uid="{00000000-0005-0000-0000-000017020000}"/>
    <cellStyle name="Millares 5 22" xfId="546" xr:uid="{00000000-0005-0000-0000-000018020000}"/>
    <cellStyle name="Millares 5 23" xfId="547" xr:uid="{00000000-0005-0000-0000-000019020000}"/>
    <cellStyle name="Millares 5 24" xfId="548" xr:uid="{00000000-0005-0000-0000-00001A020000}"/>
    <cellStyle name="Millares 5 25" xfId="549" xr:uid="{00000000-0005-0000-0000-00001B020000}"/>
    <cellStyle name="Millares 5 26" xfId="550" xr:uid="{00000000-0005-0000-0000-00001C020000}"/>
    <cellStyle name="Millares 5 27" xfId="551" xr:uid="{00000000-0005-0000-0000-00001D020000}"/>
    <cellStyle name="Millares 5 28" xfId="552" xr:uid="{00000000-0005-0000-0000-00001E020000}"/>
    <cellStyle name="Millares 5 29" xfId="553" xr:uid="{00000000-0005-0000-0000-00001F020000}"/>
    <cellStyle name="Millares 5 3" xfId="554" xr:uid="{00000000-0005-0000-0000-000020020000}"/>
    <cellStyle name="Millares 5 30" xfId="555" xr:uid="{00000000-0005-0000-0000-000021020000}"/>
    <cellStyle name="Millares 5 31" xfId="556" xr:uid="{00000000-0005-0000-0000-000022020000}"/>
    <cellStyle name="Millares 5 32" xfId="557" xr:uid="{00000000-0005-0000-0000-000023020000}"/>
    <cellStyle name="Millares 5 32 2" xfId="2050" xr:uid="{DAE9CBE2-93D5-42EB-A9B0-707D6A14C6F7}"/>
    <cellStyle name="Millares 5 33" xfId="1929" xr:uid="{00000000-0005-0000-0000-000024020000}"/>
    <cellStyle name="Millares 5 4" xfId="558" xr:uid="{00000000-0005-0000-0000-000025020000}"/>
    <cellStyle name="Millares 5 5" xfId="559" xr:uid="{00000000-0005-0000-0000-000026020000}"/>
    <cellStyle name="Millares 5 6" xfId="560" xr:uid="{00000000-0005-0000-0000-000027020000}"/>
    <cellStyle name="Millares 5 7" xfId="561" xr:uid="{00000000-0005-0000-0000-000028020000}"/>
    <cellStyle name="Millares 5 8" xfId="562" xr:uid="{00000000-0005-0000-0000-000029020000}"/>
    <cellStyle name="Millares 5 9" xfId="563" xr:uid="{00000000-0005-0000-0000-00002A020000}"/>
    <cellStyle name="Millares 50" xfId="564" xr:uid="{00000000-0005-0000-0000-00002B020000}"/>
    <cellStyle name="Millares 50 2" xfId="2051" xr:uid="{F58111F2-D8CA-496D-98A0-AA996AFC2598}"/>
    <cellStyle name="Millares 51" xfId="565" xr:uid="{00000000-0005-0000-0000-00002C020000}"/>
    <cellStyle name="Millares 52" xfId="566" xr:uid="{00000000-0005-0000-0000-00002D020000}"/>
    <cellStyle name="Millares 53" xfId="567" xr:uid="{00000000-0005-0000-0000-00002E020000}"/>
    <cellStyle name="Millares 54" xfId="568" xr:uid="{00000000-0005-0000-0000-00002F020000}"/>
    <cellStyle name="Millares 55" xfId="569" xr:uid="{00000000-0005-0000-0000-000030020000}"/>
    <cellStyle name="Millares 56" xfId="570" xr:uid="{00000000-0005-0000-0000-000031020000}"/>
    <cellStyle name="Millares 57" xfId="571" xr:uid="{00000000-0005-0000-0000-000032020000}"/>
    <cellStyle name="Millares 58" xfId="572" xr:uid="{00000000-0005-0000-0000-000033020000}"/>
    <cellStyle name="Millares 59" xfId="573" xr:uid="{00000000-0005-0000-0000-000034020000}"/>
    <cellStyle name="Millares 6" xfId="574" xr:uid="{00000000-0005-0000-0000-000035020000}"/>
    <cellStyle name="Millares 6 10" xfId="575" xr:uid="{00000000-0005-0000-0000-000036020000}"/>
    <cellStyle name="Millares 6 11" xfId="576" xr:uid="{00000000-0005-0000-0000-000037020000}"/>
    <cellStyle name="Millares 6 12" xfId="577" xr:uid="{00000000-0005-0000-0000-000038020000}"/>
    <cellStyle name="Millares 6 13" xfId="578" xr:uid="{00000000-0005-0000-0000-000039020000}"/>
    <cellStyle name="Millares 6 14" xfId="579" xr:uid="{00000000-0005-0000-0000-00003A020000}"/>
    <cellStyle name="Millares 6 15" xfId="580" xr:uid="{00000000-0005-0000-0000-00003B020000}"/>
    <cellStyle name="Millares 6 16" xfId="581" xr:uid="{00000000-0005-0000-0000-00003C020000}"/>
    <cellStyle name="Millares 6 17" xfId="582" xr:uid="{00000000-0005-0000-0000-00003D020000}"/>
    <cellStyle name="Millares 6 18" xfId="583" xr:uid="{00000000-0005-0000-0000-00003E020000}"/>
    <cellStyle name="Millares 6 19" xfId="584" xr:uid="{00000000-0005-0000-0000-00003F020000}"/>
    <cellStyle name="Millares 6 2" xfId="585" xr:uid="{00000000-0005-0000-0000-000040020000}"/>
    <cellStyle name="Millares 6 20" xfId="586" xr:uid="{00000000-0005-0000-0000-000041020000}"/>
    <cellStyle name="Millares 6 21" xfId="587" xr:uid="{00000000-0005-0000-0000-000042020000}"/>
    <cellStyle name="Millares 6 22" xfId="588" xr:uid="{00000000-0005-0000-0000-000043020000}"/>
    <cellStyle name="Millares 6 23" xfId="589" xr:uid="{00000000-0005-0000-0000-000044020000}"/>
    <cellStyle name="Millares 6 24" xfId="590" xr:uid="{00000000-0005-0000-0000-000045020000}"/>
    <cellStyle name="Millares 6 25" xfId="591" xr:uid="{00000000-0005-0000-0000-000046020000}"/>
    <cellStyle name="Millares 6 26" xfId="592" xr:uid="{00000000-0005-0000-0000-000047020000}"/>
    <cellStyle name="Millares 6 27" xfId="593" xr:uid="{00000000-0005-0000-0000-000048020000}"/>
    <cellStyle name="Millares 6 28" xfId="594" xr:uid="{00000000-0005-0000-0000-000049020000}"/>
    <cellStyle name="Millares 6 29" xfId="595" xr:uid="{00000000-0005-0000-0000-00004A020000}"/>
    <cellStyle name="Millares 6 3" xfId="596" xr:uid="{00000000-0005-0000-0000-00004B020000}"/>
    <cellStyle name="Millares 6 30" xfId="597" xr:uid="{00000000-0005-0000-0000-00004C020000}"/>
    <cellStyle name="Millares 6 31" xfId="598" xr:uid="{00000000-0005-0000-0000-00004D020000}"/>
    <cellStyle name="Millares 6 32" xfId="1931" xr:uid="{00000000-0005-0000-0000-00004E020000}"/>
    <cellStyle name="Millares 6 4" xfId="599" xr:uid="{00000000-0005-0000-0000-00004F020000}"/>
    <cellStyle name="Millares 6 5" xfId="600" xr:uid="{00000000-0005-0000-0000-000050020000}"/>
    <cellStyle name="Millares 6 6" xfId="601" xr:uid="{00000000-0005-0000-0000-000051020000}"/>
    <cellStyle name="Millares 6 7" xfId="602" xr:uid="{00000000-0005-0000-0000-000052020000}"/>
    <cellStyle name="Millares 6 8" xfId="603" xr:uid="{00000000-0005-0000-0000-000053020000}"/>
    <cellStyle name="Millares 6 9" xfId="604" xr:uid="{00000000-0005-0000-0000-000054020000}"/>
    <cellStyle name="Millares 60" xfId="605" xr:uid="{00000000-0005-0000-0000-000055020000}"/>
    <cellStyle name="Millares 61" xfId="606" xr:uid="{00000000-0005-0000-0000-000056020000}"/>
    <cellStyle name="Millares 62" xfId="607" xr:uid="{00000000-0005-0000-0000-000057020000}"/>
    <cellStyle name="Millares 63" xfId="608" xr:uid="{00000000-0005-0000-0000-000058020000}"/>
    <cellStyle name="Millares 64" xfId="609" xr:uid="{00000000-0005-0000-0000-000059020000}"/>
    <cellStyle name="Millares 65" xfId="610" xr:uid="{00000000-0005-0000-0000-00005A020000}"/>
    <cellStyle name="Millares 66" xfId="611" xr:uid="{00000000-0005-0000-0000-00005B020000}"/>
    <cellStyle name="Millares 67" xfId="612" xr:uid="{00000000-0005-0000-0000-00005C020000}"/>
    <cellStyle name="Millares 68" xfId="613" xr:uid="{00000000-0005-0000-0000-00005D020000}"/>
    <cellStyle name="Millares 69" xfId="614" xr:uid="{00000000-0005-0000-0000-00005E020000}"/>
    <cellStyle name="Millares 7" xfId="615" xr:uid="{00000000-0005-0000-0000-00005F020000}"/>
    <cellStyle name="Millares 7 2" xfId="616" xr:uid="{00000000-0005-0000-0000-000060020000}"/>
    <cellStyle name="Millares 7 2 2" xfId="2053" xr:uid="{EF03FA67-EEA9-4CFC-B16B-B03D751E0FA7}"/>
    <cellStyle name="Millares 7 3" xfId="617" xr:uid="{00000000-0005-0000-0000-000061020000}"/>
    <cellStyle name="Millares 7 3 2" xfId="2054" xr:uid="{DCC98430-3596-4D16-9147-42118762B996}"/>
    <cellStyle name="Millares 7 4" xfId="1932" xr:uid="{00000000-0005-0000-0000-000062020000}"/>
    <cellStyle name="Millares 7 5" xfId="2052" xr:uid="{213F1501-ED40-4CA4-B927-7ABD9D49D277}"/>
    <cellStyle name="Millares 70" xfId="618" xr:uid="{00000000-0005-0000-0000-000063020000}"/>
    <cellStyle name="Millares 70 2" xfId="2055" xr:uid="{B152416C-7A0E-4E11-A5A4-73E1AC294C6A}"/>
    <cellStyle name="Millares 71" xfId="619" xr:uid="{00000000-0005-0000-0000-000064020000}"/>
    <cellStyle name="Millares 71 2" xfId="2056" xr:uid="{04C72993-C88B-4531-A82F-979D2C8992FC}"/>
    <cellStyle name="Millares 72" xfId="620" xr:uid="{00000000-0005-0000-0000-000065020000}"/>
    <cellStyle name="Millares 72 2" xfId="2057" xr:uid="{22F04580-8DEE-4E25-9E4B-ECAD69EF302E}"/>
    <cellStyle name="Millares 73" xfId="621" xr:uid="{00000000-0005-0000-0000-000066020000}"/>
    <cellStyle name="Millares 73 2" xfId="2058" xr:uid="{50697C94-E7B4-467D-B04B-AE43CE47011D}"/>
    <cellStyle name="Millares 74" xfId="622" xr:uid="{00000000-0005-0000-0000-000067020000}"/>
    <cellStyle name="Millares 74 2" xfId="2059" xr:uid="{AE714CE4-22BE-4A0E-B887-EBBFF6F86927}"/>
    <cellStyle name="Millares 75" xfId="623" xr:uid="{00000000-0005-0000-0000-000068020000}"/>
    <cellStyle name="Millares 76" xfId="624" xr:uid="{00000000-0005-0000-0000-000069020000}"/>
    <cellStyle name="Millares 77" xfId="625" xr:uid="{00000000-0005-0000-0000-00006A020000}"/>
    <cellStyle name="Millares 78" xfId="626" xr:uid="{00000000-0005-0000-0000-00006B020000}"/>
    <cellStyle name="Millares 79" xfId="627" xr:uid="{00000000-0005-0000-0000-00006C020000}"/>
    <cellStyle name="Millares 8" xfId="628" xr:uid="{00000000-0005-0000-0000-00006D020000}"/>
    <cellStyle name="Millares 8 2" xfId="629" xr:uid="{00000000-0005-0000-0000-00006E020000}"/>
    <cellStyle name="Millares 8 2 2" xfId="2061" xr:uid="{921049C4-15F6-403B-B3B1-81EA049B626F}"/>
    <cellStyle name="Millares 8 3" xfId="630" xr:uid="{00000000-0005-0000-0000-00006F020000}"/>
    <cellStyle name="Millares 8 3 2" xfId="2062" xr:uid="{123C9076-E52C-4708-96E5-4CBD3D4F63C2}"/>
    <cellStyle name="Millares 8 4" xfId="1933" xr:uid="{00000000-0005-0000-0000-000070020000}"/>
    <cellStyle name="Millares 8 5" xfId="2060" xr:uid="{CB30A03E-3DC7-4880-841A-05CF49151BAF}"/>
    <cellStyle name="Millares 80" xfId="631" xr:uid="{00000000-0005-0000-0000-000071020000}"/>
    <cellStyle name="Millares 81" xfId="632" xr:uid="{00000000-0005-0000-0000-000072020000}"/>
    <cellStyle name="Millares 82" xfId="633" xr:uid="{00000000-0005-0000-0000-000073020000}"/>
    <cellStyle name="Millares 83" xfId="634" xr:uid="{00000000-0005-0000-0000-000074020000}"/>
    <cellStyle name="Millares 84" xfId="635" xr:uid="{00000000-0005-0000-0000-000075020000}"/>
    <cellStyle name="Millares 85" xfId="636" xr:uid="{00000000-0005-0000-0000-000076020000}"/>
    <cellStyle name="Millares 86" xfId="637" xr:uid="{00000000-0005-0000-0000-000077020000}"/>
    <cellStyle name="Millares 87" xfId="638" xr:uid="{00000000-0005-0000-0000-000078020000}"/>
    <cellStyle name="Millares 88" xfId="639" xr:uid="{00000000-0005-0000-0000-000079020000}"/>
    <cellStyle name="Millares 89" xfId="640" xr:uid="{00000000-0005-0000-0000-00007A020000}"/>
    <cellStyle name="Millares 9" xfId="641" xr:uid="{00000000-0005-0000-0000-00007B020000}"/>
    <cellStyle name="Millares 9 2" xfId="642" xr:uid="{00000000-0005-0000-0000-00007C020000}"/>
    <cellStyle name="Millares 9 2 2" xfId="2064" xr:uid="{D9E9AD3E-3E0A-43C3-B501-FA613D840C25}"/>
    <cellStyle name="Millares 9 3" xfId="643" xr:uid="{00000000-0005-0000-0000-00007D020000}"/>
    <cellStyle name="Millares 9 3 2" xfId="2065" xr:uid="{6AB6CAD6-9551-47CB-862A-D62AF34CB742}"/>
    <cellStyle name="Millares 9 4" xfId="2063" xr:uid="{091CA069-3CA6-4127-8B8A-EC09AB411738}"/>
    <cellStyle name="Millares 90" xfId="644" xr:uid="{00000000-0005-0000-0000-00007E020000}"/>
    <cellStyle name="Millares 91" xfId="645" xr:uid="{00000000-0005-0000-0000-00007F020000}"/>
    <cellStyle name="Millares 92" xfId="646" xr:uid="{00000000-0005-0000-0000-000080020000}"/>
    <cellStyle name="Millares 93" xfId="647" xr:uid="{00000000-0005-0000-0000-000081020000}"/>
    <cellStyle name="Millares 94" xfId="648" xr:uid="{00000000-0005-0000-0000-000082020000}"/>
    <cellStyle name="Millares 95" xfId="649" xr:uid="{00000000-0005-0000-0000-000083020000}"/>
    <cellStyle name="Millares 96" xfId="650" xr:uid="{00000000-0005-0000-0000-000084020000}"/>
    <cellStyle name="Millares 97" xfId="651" xr:uid="{00000000-0005-0000-0000-000085020000}"/>
    <cellStyle name="Millares 98" xfId="652" xr:uid="{00000000-0005-0000-0000-000086020000}"/>
    <cellStyle name="Millares 99" xfId="653" xr:uid="{00000000-0005-0000-0000-000087020000}"/>
    <cellStyle name="Moneda [0] 2" xfId="1937" xr:uid="{00000000-0005-0000-0000-000088020000}"/>
    <cellStyle name="Moneda [0] 2 2" xfId="2072" xr:uid="{59A0F7A0-0E59-4C5F-8D49-E5006F14D496}"/>
    <cellStyle name="Moneda 2" xfId="654" xr:uid="{00000000-0005-0000-0000-000089020000}"/>
    <cellStyle name="Moneda 2 10" xfId="655" xr:uid="{00000000-0005-0000-0000-00008A020000}"/>
    <cellStyle name="Moneda 2 11" xfId="656" xr:uid="{00000000-0005-0000-0000-00008B020000}"/>
    <cellStyle name="Moneda 2 12" xfId="657" xr:uid="{00000000-0005-0000-0000-00008C020000}"/>
    <cellStyle name="Moneda 2 13" xfId="658" xr:uid="{00000000-0005-0000-0000-00008D020000}"/>
    <cellStyle name="Moneda 2 14" xfId="659" xr:uid="{00000000-0005-0000-0000-00008E020000}"/>
    <cellStyle name="Moneda 2 15" xfId="660" xr:uid="{00000000-0005-0000-0000-00008F020000}"/>
    <cellStyle name="Moneda 2 16" xfId="661" xr:uid="{00000000-0005-0000-0000-000090020000}"/>
    <cellStyle name="Moneda 2 17" xfId="662" xr:uid="{00000000-0005-0000-0000-000091020000}"/>
    <cellStyle name="Moneda 2 18" xfId="663" xr:uid="{00000000-0005-0000-0000-000092020000}"/>
    <cellStyle name="Moneda 2 19" xfId="664" xr:uid="{00000000-0005-0000-0000-000093020000}"/>
    <cellStyle name="Moneda 2 2" xfId="665" xr:uid="{00000000-0005-0000-0000-000094020000}"/>
    <cellStyle name="Moneda 2 2 2" xfId="666" xr:uid="{00000000-0005-0000-0000-000095020000}"/>
    <cellStyle name="Moneda 2 20" xfId="667" xr:uid="{00000000-0005-0000-0000-000096020000}"/>
    <cellStyle name="Moneda 2 21" xfId="668" xr:uid="{00000000-0005-0000-0000-000097020000}"/>
    <cellStyle name="Moneda 2 22" xfId="669" xr:uid="{00000000-0005-0000-0000-000098020000}"/>
    <cellStyle name="Moneda 2 23" xfId="670" xr:uid="{00000000-0005-0000-0000-000099020000}"/>
    <cellStyle name="Moneda 2 24" xfId="671" xr:uid="{00000000-0005-0000-0000-00009A020000}"/>
    <cellStyle name="Moneda 2 25" xfId="672" xr:uid="{00000000-0005-0000-0000-00009B020000}"/>
    <cellStyle name="Moneda 2 26" xfId="673" xr:uid="{00000000-0005-0000-0000-00009C020000}"/>
    <cellStyle name="Moneda 2 27" xfId="674" xr:uid="{00000000-0005-0000-0000-00009D020000}"/>
    <cellStyle name="Moneda 2 28" xfId="675" xr:uid="{00000000-0005-0000-0000-00009E020000}"/>
    <cellStyle name="Moneda 2 29" xfId="676" xr:uid="{00000000-0005-0000-0000-00009F020000}"/>
    <cellStyle name="Moneda 2 3" xfId="677" xr:uid="{00000000-0005-0000-0000-0000A0020000}"/>
    <cellStyle name="Moneda 2 3 2" xfId="678" xr:uid="{00000000-0005-0000-0000-0000A1020000}"/>
    <cellStyle name="Moneda 2 30" xfId="679" xr:uid="{00000000-0005-0000-0000-0000A2020000}"/>
    <cellStyle name="Moneda 2 31" xfId="680" xr:uid="{00000000-0005-0000-0000-0000A3020000}"/>
    <cellStyle name="Moneda 2 32" xfId="681" xr:uid="{00000000-0005-0000-0000-0000A4020000}"/>
    <cellStyle name="Moneda 2 4" xfId="682" xr:uid="{00000000-0005-0000-0000-0000A5020000}"/>
    <cellStyle name="Moneda 2 4 2" xfId="683" xr:uid="{00000000-0005-0000-0000-0000A6020000}"/>
    <cellStyle name="Moneda 2 5" xfId="684" xr:uid="{00000000-0005-0000-0000-0000A7020000}"/>
    <cellStyle name="Moneda 2 5 2" xfId="685" xr:uid="{00000000-0005-0000-0000-0000A8020000}"/>
    <cellStyle name="Moneda 2 6" xfId="686" xr:uid="{00000000-0005-0000-0000-0000A9020000}"/>
    <cellStyle name="Moneda 2 7" xfId="687" xr:uid="{00000000-0005-0000-0000-0000AA020000}"/>
    <cellStyle name="Moneda 2 8" xfId="688" xr:uid="{00000000-0005-0000-0000-0000AB020000}"/>
    <cellStyle name="Moneda 2 9" xfId="689" xr:uid="{00000000-0005-0000-0000-0000AC020000}"/>
    <cellStyle name="Moneda 24" xfId="690" xr:uid="{00000000-0005-0000-0000-0000AD020000}"/>
    <cellStyle name="Moneda 3" xfId="691" xr:uid="{00000000-0005-0000-0000-0000AE020000}"/>
    <cellStyle name="Moneda 3 2" xfId="692" xr:uid="{00000000-0005-0000-0000-0000AF020000}"/>
    <cellStyle name="Moneda 3 3" xfId="693" xr:uid="{00000000-0005-0000-0000-0000B0020000}"/>
    <cellStyle name="Moneda 3 4" xfId="694" xr:uid="{00000000-0005-0000-0000-0000B1020000}"/>
    <cellStyle name="Moneda 4 2" xfId="695" xr:uid="{00000000-0005-0000-0000-0000B2020000}"/>
    <cellStyle name="Moneda[0]" xfId="1921" xr:uid="{00000000-0005-0000-0000-0000B3020000}"/>
    <cellStyle name="Neutral 2" xfId="38" xr:uid="{00000000-0005-0000-0000-0000B4020000}"/>
    <cellStyle name="Normal" xfId="0" builtinId="0"/>
    <cellStyle name="Normal 10" xfId="696" xr:uid="{00000000-0005-0000-0000-0000B6020000}"/>
    <cellStyle name="Normal 10 10" xfId="697" xr:uid="{00000000-0005-0000-0000-0000B7020000}"/>
    <cellStyle name="Normal 10 11" xfId="698" xr:uid="{00000000-0005-0000-0000-0000B8020000}"/>
    <cellStyle name="Normal 10 12" xfId="699" xr:uid="{00000000-0005-0000-0000-0000B9020000}"/>
    <cellStyle name="Normal 10 13" xfId="700" xr:uid="{00000000-0005-0000-0000-0000BA020000}"/>
    <cellStyle name="Normal 10 14" xfId="701" xr:uid="{00000000-0005-0000-0000-0000BB020000}"/>
    <cellStyle name="Normal 10 15" xfId="702" xr:uid="{00000000-0005-0000-0000-0000BC020000}"/>
    <cellStyle name="Normal 10 16" xfId="703" xr:uid="{00000000-0005-0000-0000-0000BD020000}"/>
    <cellStyle name="Normal 10 17" xfId="704" xr:uid="{00000000-0005-0000-0000-0000BE020000}"/>
    <cellStyle name="Normal 10 18" xfId="705" xr:uid="{00000000-0005-0000-0000-0000BF020000}"/>
    <cellStyle name="Normal 10 19" xfId="706" xr:uid="{00000000-0005-0000-0000-0000C0020000}"/>
    <cellStyle name="Normal 10 2" xfId="707" xr:uid="{00000000-0005-0000-0000-0000C1020000}"/>
    <cellStyle name="Normal 10 20" xfId="708" xr:uid="{00000000-0005-0000-0000-0000C2020000}"/>
    <cellStyle name="Normal 10 21" xfId="709" xr:uid="{00000000-0005-0000-0000-0000C3020000}"/>
    <cellStyle name="Normal 10 22" xfId="710" xr:uid="{00000000-0005-0000-0000-0000C4020000}"/>
    <cellStyle name="Normal 10 23" xfId="711" xr:uid="{00000000-0005-0000-0000-0000C5020000}"/>
    <cellStyle name="Normal 10 24" xfId="712" xr:uid="{00000000-0005-0000-0000-0000C6020000}"/>
    <cellStyle name="Normal 10 25" xfId="713" xr:uid="{00000000-0005-0000-0000-0000C7020000}"/>
    <cellStyle name="Normal 10 26" xfId="714" xr:uid="{00000000-0005-0000-0000-0000C8020000}"/>
    <cellStyle name="Normal 10 27" xfId="715" xr:uid="{00000000-0005-0000-0000-0000C9020000}"/>
    <cellStyle name="Normal 10 28" xfId="716" xr:uid="{00000000-0005-0000-0000-0000CA020000}"/>
    <cellStyle name="Normal 10 29" xfId="717" xr:uid="{00000000-0005-0000-0000-0000CB020000}"/>
    <cellStyle name="Normal 10 3" xfId="718" xr:uid="{00000000-0005-0000-0000-0000CC020000}"/>
    <cellStyle name="Normal 10 30" xfId="719" xr:uid="{00000000-0005-0000-0000-0000CD020000}"/>
    <cellStyle name="Normal 10 31" xfId="720" xr:uid="{00000000-0005-0000-0000-0000CE020000}"/>
    <cellStyle name="Normal 10 4" xfId="721" xr:uid="{00000000-0005-0000-0000-0000CF020000}"/>
    <cellStyle name="Normal 10 5" xfId="722" xr:uid="{00000000-0005-0000-0000-0000D0020000}"/>
    <cellStyle name="Normal 10 6" xfId="723" xr:uid="{00000000-0005-0000-0000-0000D1020000}"/>
    <cellStyle name="Normal 10 7" xfId="724" xr:uid="{00000000-0005-0000-0000-0000D2020000}"/>
    <cellStyle name="Normal 10 8" xfId="725" xr:uid="{00000000-0005-0000-0000-0000D3020000}"/>
    <cellStyle name="Normal 10 9" xfId="726" xr:uid="{00000000-0005-0000-0000-0000D4020000}"/>
    <cellStyle name="Normal 11" xfId="727" xr:uid="{00000000-0005-0000-0000-0000D5020000}"/>
    <cellStyle name="Normal 11 10" xfId="728" xr:uid="{00000000-0005-0000-0000-0000D6020000}"/>
    <cellStyle name="Normal 11 11" xfId="729" xr:uid="{00000000-0005-0000-0000-0000D7020000}"/>
    <cellStyle name="Normal 11 12" xfId="730" xr:uid="{00000000-0005-0000-0000-0000D8020000}"/>
    <cellStyle name="Normal 11 13" xfId="731" xr:uid="{00000000-0005-0000-0000-0000D9020000}"/>
    <cellStyle name="Normal 11 14" xfId="732" xr:uid="{00000000-0005-0000-0000-0000DA020000}"/>
    <cellStyle name="Normal 11 15" xfId="733" xr:uid="{00000000-0005-0000-0000-0000DB020000}"/>
    <cellStyle name="Normal 11 16" xfId="734" xr:uid="{00000000-0005-0000-0000-0000DC020000}"/>
    <cellStyle name="Normal 11 17" xfId="735" xr:uid="{00000000-0005-0000-0000-0000DD020000}"/>
    <cellStyle name="Normal 11 18" xfId="736" xr:uid="{00000000-0005-0000-0000-0000DE020000}"/>
    <cellStyle name="Normal 11 19" xfId="737" xr:uid="{00000000-0005-0000-0000-0000DF020000}"/>
    <cellStyle name="Normal 11 2" xfId="738" xr:uid="{00000000-0005-0000-0000-0000E0020000}"/>
    <cellStyle name="Normal 11 20" xfId="739" xr:uid="{00000000-0005-0000-0000-0000E1020000}"/>
    <cellStyle name="Normal 11 21" xfId="740" xr:uid="{00000000-0005-0000-0000-0000E2020000}"/>
    <cellStyle name="Normal 11 22" xfId="741" xr:uid="{00000000-0005-0000-0000-0000E3020000}"/>
    <cellStyle name="Normal 11 23" xfId="742" xr:uid="{00000000-0005-0000-0000-0000E4020000}"/>
    <cellStyle name="Normal 11 24" xfId="743" xr:uid="{00000000-0005-0000-0000-0000E5020000}"/>
    <cellStyle name="Normal 11 25" xfId="744" xr:uid="{00000000-0005-0000-0000-0000E6020000}"/>
    <cellStyle name="Normal 11 26" xfId="745" xr:uid="{00000000-0005-0000-0000-0000E7020000}"/>
    <cellStyle name="Normal 11 27" xfId="746" xr:uid="{00000000-0005-0000-0000-0000E8020000}"/>
    <cellStyle name="Normal 11 28" xfId="747" xr:uid="{00000000-0005-0000-0000-0000E9020000}"/>
    <cellStyle name="Normal 11 29" xfId="748" xr:uid="{00000000-0005-0000-0000-0000EA020000}"/>
    <cellStyle name="Normal 11 3" xfId="749" xr:uid="{00000000-0005-0000-0000-0000EB020000}"/>
    <cellStyle name="Normal 11 30" xfId="750" xr:uid="{00000000-0005-0000-0000-0000EC020000}"/>
    <cellStyle name="Normal 11 31" xfId="751" xr:uid="{00000000-0005-0000-0000-0000ED020000}"/>
    <cellStyle name="Normal 11 32" xfId="752" xr:uid="{00000000-0005-0000-0000-0000EE020000}"/>
    <cellStyle name="Normal 11 33" xfId="753" xr:uid="{00000000-0005-0000-0000-0000EF020000}"/>
    <cellStyle name="Normal 11 34" xfId="754" xr:uid="{00000000-0005-0000-0000-0000F0020000}"/>
    <cellStyle name="Normal 11 35" xfId="755" xr:uid="{00000000-0005-0000-0000-0000F1020000}"/>
    <cellStyle name="Normal 11 36" xfId="756" xr:uid="{00000000-0005-0000-0000-0000F2020000}"/>
    <cellStyle name="Normal 11 37" xfId="757" xr:uid="{00000000-0005-0000-0000-0000F3020000}"/>
    <cellStyle name="Normal 11 38" xfId="758" xr:uid="{00000000-0005-0000-0000-0000F4020000}"/>
    <cellStyle name="Normal 11 39" xfId="759" xr:uid="{00000000-0005-0000-0000-0000F5020000}"/>
    <cellStyle name="Normal 11 4" xfId="760" xr:uid="{00000000-0005-0000-0000-0000F6020000}"/>
    <cellStyle name="Normal 11 40" xfId="761" xr:uid="{00000000-0005-0000-0000-0000F7020000}"/>
    <cellStyle name="Normal 11 41" xfId="762" xr:uid="{00000000-0005-0000-0000-0000F8020000}"/>
    <cellStyle name="Normal 11 42" xfId="763" xr:uid="{00000000-0005-0000-0000-0000F9020000}"/>
    <cellStyle name="Normal 11 43" xfId="764" xr:uid="{00000000-0005-0000-0000-0000FA020000}"/>
    <cellStyle name="Normal 11 44" xfId="765" xr:uid="{00000000-0005-0000-0000-0000FB020000}"/>
    <cellStyle name="Normal 11 45" xfId="766" xr:uid="{00000000-0005-0000-0000-0000FC020000}"/>
    <cellStyle name="Normal 11 46" xfId="767" xr:uid="{00000000-0005-0000-0000-0000FD020000}"/>
    <cellStyle name="Normal 11 47" xfId="768" xr:uid="{00000000-0005-0000-0000-0000FE020000}"/>
    <cellStyle name="Normal 11 48" xfId="769" xr:uid="{00000000-0005-0000-0000-0000FF020000}"/>
    <cellStyle name="Normal 11 49" xfId="770" xr:uid="{00000000-0005-0000-0000-000000030000}"/>
    <cellStyle name="Normal 11 5" xfId="771" xr:uid="{00000000-0005-0000-0000-000001030000}"/>
    <cellStyle name="Normal 11 50" xfId="772" xr:uid="{00000000-0005-0000-0000-000002030000}"/>
    <cellStyle name="Normal 11 51" xfId="773" xr:uid="{00000000-0005-0000-0000-000003030000}"/>
    <cellStyle name="Normal 11 52" xfId="774" xr:uid="{00000000-0005-0000-0000-000004030000}"/>
    <cellStyle name="Normal 11 53" xfId="775" xr:uid="{00000000-0005-0000-0000-000005030000}"/>
    <cellStyle name="Normal 11 6" xfId="776" xr:uid="{00000000-0005-0000-0000-000006030000}"/>
    <cellStyle name="Normal 11 7" xfId="777" xr:uid="{00000000-0005-0000-0000-000007030000}"/>
    <cellStyle name="Normal 11 8" xfId="778" xr:uid="{00000000-0005-0000-0000-000008030000}"/>
    <cellStyle name="Normal 11 9" xfId="779" xr:uid="{00000000-0005-0000-0000-000009030000}"/>
    <cellStyle name="Normal 12" xfId="780" xr:uid="{00000000-0005-0000-0000-00000A030000}"/>
    <cellStyle name="Normal 12 10" xfId="781" xr:uid="{00000000-0005-0000-0000-00000B030000}"/>
    <cellStyle name="Normal 12 11" xfId="782" xr:uid="{00000000-0005-0000-0000-00000C030000}"/>
    <cellStyle name="Normal 12 12" xfId="783" xr:uid="{00000000-0005-0000-0000-00000D030000}"/>
    <cellStyle name="Normal 12 13" xfId="784" xr:uid="{00000000-0005-0000-0000-00000E030000}"/>
    <cellStyle name="Normal 12 14" xfId="785" xr:uid="{00000000-0005-0000-0000-00000F030000}"/>
    <cellStyle name="Normal 12 15" xfId="786" xr:uid="{00000000-0005-0000-0000-000010030000}"/>
    <cellStyle name="Normal 12 16" xfId="787" xr:uid="{00000000-0005-0000-0000-000011030000}"/>
    <cellStyle name="Normal 12 17" xfId="788" xr:uid="{00000000-0005-0000-0000-000012030000}"/>
    <cellStyle name="Normal 12 18" xfId="789" xr:uid="{00000000-0005-0000-0000-000013030000}"/>
    <cellStyle name="Normal 12 19" xfId="790" xr:uid="{00000000-0005-0000-0000-000014030000}"/>
    <cellStyle name="Normal 12 2" xfId="791" xr:uid="{00000000-0005-0000-0000-000015030000}"/>
    <cellStyle name="Normal 12 20" xfId="792" xr:uid="{00000000-0005-0000-0000-000016030000}"/>
    <cellStyle name="Normal 12 21" xfId="793" xr:uid="{00000000-0005-0000-0000-000017030000}"/>
    <cellStyle name="Normal 12 22" xfId="794" xr:uid="{00000000-0005-0000-0000-000018030000}"/>
    <cellStyle name="Normal 12 23" xfId="795" xr:uid="{00000000-0005-0000-0000-000019030000}"/>
    <cellStyle name="Normal 12 24" xfId="796" xr:uid="{00000000-0005-0000-0000-00001A030000}"/>
    <cellStyle name="Normal 12 25" xfId="797" xr:uid="{00000000-0005-0000-0000-00001B030000}"/>
    <cellStyle name="Normal 12 26" xfId="798" xr:uid="{00000000-0005-0000-0000-00001C030000}"/>
    <cellStyle name="Normal 12 27" xfId="799" xr:uid="{00000000-0005-0000-0000-00001D030000}"/>
    <cellStyle name="Normal 12 28" xfId="800" xr:uid="{00000000-0005-0000-0000-00001E030000}"/>
    <cellStyle name="Normal 12 29" xfId="801" xr:uid="{00000000-0005-0000-0000-00001F030000}"/>
    <cellStyle name="Normal 12 3" xfId="802" xr:uid="{00000000-0005-0000-0000-000020030000}"/>
    <cellStyle name="Normal 12 30" xfId="803" xr:uid="{00000000-0005-0000-0000-000021030000}"/>
    <cellStyle name="Normal 12 31" xfId="804" xr:uid="{00000000-0005-0000-0000-000022030000}"/>
    <cellStyle name="Normal 12 32" xfId="805" xr:uid="{00000000-0005-0000-0000-000023030000}"/>
    <cellStyle name="Normal 12 33" xfId="806" xr:uid="{00000000-0005-0000-0000-000024030000}"/>
    <cellStyle name="Normal 12 34" xfId="807" xr:uid="{00000000-0005-0000-0000-000025030000}"/>
    <cellStyle name="Normal 12 35" xfId="808" xr:uid="{00000000-0005-0000-0000-000026030000}"/>
    <cellStyle name="Normal 12 36" xfId="809" xr:uid="{00000000-0005-0000-0000-000027030000}"/>
    <cellStyle name="Normal 12 37" xfId="810" xr:uid="{00000000-0005-0000-0000-000028030000}"/>
    <cellStyle name="Normal 12 38" xfId="811" xr:uid="{00000000-0005-0000-0000-000029030000}"/>
    <cellStyle name="Normal 12 39" xfId="812" xr:uid="{00000000-0005-0000-0000-00002A030000}"/>
    <cellStyle name="Normal 12 4" xfId="813" xr:uid="{00000000-0005-0000-0000-00002B030000}"/>
    <cellStyle name="Normal 12 40" xfId="814" xr:uid="{00000000-0005-0000-0000-00002C030000}"/>
    <cellStyle name="Normal 12 41" xfId="815" xr:uid="{00000000-0005-0000-0000-00002D030000}"/>
    <cellStyle name="Normal 12 42" xfId="816" xr:uid="{00000000-0005-0000-0000-00002E030000}"/>
    <cellStyle name="Normal 12 43" xfId="817" xr:uid="{00000000-0005-0000-0000-00002F030000}"/>
    <cellStyle name="Normal 12 44" xfId="818" xr:uid="{00000000-0005-0000-0000-000030030000}"/>
    <cellStyle name="Normal 12 45" xfId="819" xr:uid="{00000000-0005-0000-0000-000031030000}"/>
    <cellStyle name="Normal 12 46" xfId="820" xr:uid="{00000000-0005-0000-0000-000032030000}"/>
    <cellStyle name="Normal 12 47" xfId="821" xr:uid="{00000000-0005-0000-0000-000033030000}"/>
    <cellStyle name="Normal 12 48" xfId="822" xr:uid="{00000000-0005-0000-0000-000034030000}"/>
    <cellStyle name="Normal 12 49" xfId="823" xr:uid="{00000000-0005-0000-0000-000035030000}"/>
    <cellStyle name="Normal 12 5" xfId="824" xr:uid="{00000000-0005-0000-0000-000036030000}"/>
    <cellStyle name="Normal 12 50" xfId="825" xr:uid="{00000000-0005-0000-0000-000037030000}"/>
    <cellStyle name="Normal 12 51" xfId="826" xr:uid="{00000000-0005-0000-0000-000038030000}"/>
    <cellStyle name="Normal 12 52" xfId="827" xr:uid="{00000000-0005-0000-0000-000039030000}"/>
    <cellStyle name="Normal 12 53" xfId="828" xr:uid="{00000000-0005-0000-0000-00003A030000}"/>
    <cellStyle name="Normal 12 6" xfId="829" xr:uid="{00000000-0005-0000-0000-00003B030000}"/>
    <cellStyle name="Normal 12 7" xfId="830" xr:uid="{00000000-0005-0000-0000-00003C030000}"/>
    <cellStyle name="Normal 12 8" xfId="831" xr:uid="{00000000-0005-0000-0000-00003D030000}"/>
    <cellStyle name="Normal 12 9" xfId="832" xr:uid="{00000000-0005-0000-0000-00003E030000}"/>
    <cellStyle name="Normal 13" xfId="833" xr:uid="{00000000-0005-0000-0000-00003F030000}"/>
    <cellStyle name="Normal 13 10" xfId="834" xr:uid="{00000000-0005-0000-0000-000040030000}"/>
    <cellStyle name="Normal 13 11" xfId="835" xr:uid="{00000000-0005-0000-0000-000041030000}"/>
    <cellStyle name="Normal 13 12" xfId="836" xr:uid="{00000000-0005-0000-0000-000042030000}"/>
    <cellStyle name="Normal 13 13" xfId="837" xr:uid="{00000000-0005-0000-0000-000043030000}"/>
    <cellStyle name="Normal 13 14" xfId="838" xr:uid="{00000000-0005-0000-0000-000044030000}"/>
    <cellStyle name="Normal 13 15" xfId="839" xr:uid="{00000000-0005-0000-0000-000045030000}"/>
    <cellStyle name="Normal 13 16" xfId="840" xr:uid="{00000000-0005-0000-0000-000046030000}"/>
    <cellStyle name="Normal 13 17" xfId="841" xr:uid="{00000000-0005-0000-0000-000047030000}"/>
    <cellStyle name="Normal 13 18" xfId="842" xr:uid="{00000000-0005-0000-0000-000048030000}"/>
    <cellStyle name="Normal 13 19" xfId="843" xr:uid="{00000000-0005-0000-0000-000049030000}"/>
    <cellStyle name="Normal 13 2" xfId="844" xr:uid="{00000000-0005-0000-0000-00004A030000}"/>
    <cellStyle name="Normal 13 20" xfId="845" xr:uid="{00000000-0005-0000-0000-00004B030000}"/>
    <cellStyle name="Normal 13 21" xfId="846" xr:uid="{00000000-0005-0000-0000-00004C030000}"/>
    <cellStyle name="Normal 13 22" xfId="847" xr:uid="{00000000-0005-0000-0000-00004D030000}"/>
    <cellStyle name="Normal 13 23" xfId="848" xr:uid="{00000000-0005-0000-0000-00004E030000}"/>
    <cellStyle name="Normal 13 24" xfId="849" xr:uid="{00000000-0005-0000-0000-00004F030000}"/>
    <cellStyle name="Normal 13 25" xfId="850" xr:uid="{00000000-0005-0000-0000-000050030000}"/>
    <cellStyle name="Normal 13 26" xfId="851" xr:uid="{00000000-0005-0000-0000-000051030000}"/>
    <cellStyle name="Normal 13 27" xfId="852" xr:uid="{00000000-0005-0000-0000-000052030000}"/>
    <cellStyle name="Normal 13 28" xfId="853" xr:uid="{00000000-0005-0000-0000-000053030000}"/>
    <cellStyle name="Normal 13 29" xfId="854" xr:uid="{00000000-0005-0000-0000-000054030000}"/>
    <cellStyle name="Normal 13 3" xfId="855" xr:uid="{00000000-0005-0000-0000-000055030000}"/>
    <cellStyle name="Normal 13 30" xfId="856" xr:uid="{00000000-0005-0000-0000-000056030000}"/>
    <cellStyle name="Normal 13 31" xfId="857" xr:uid="{00000000-0005-0000-0000-000057030000}"/>
    <cellStyle name="Normal 13 32" xfId="858" xr:uid="{00000000-0005-0000-0000-000058030000}"/>
    <cellStyle name="Normal 13 33" xfId="859" xr:uid="{00000000-0005-0000-0000-000059030000}"/>
    <cellStyle name="Normal 13 34" xfId="860" xr:uid="{00000000-0005-0000-0000-00005A030000}"/>
    <cellStyle name="Normal 13 35" xfId="861" xr:uid="{00000000-0005-0000-0000-00005B030000}"/>
    <cellStyle name="Normal 13 36" xfId="862" xr:uid="{00000000-0005-0000-0000-00005C030000}"/>
    <cellStyle name="Normal 13 37" xfId="863" xr:uid="{00000000-0005-0000-0000-00005D030000}"/>
    <cellStyle name="Normal 13 38" xfId="864" xr:uid="{00000000-0005-0000-0000-00005E030000}"/>
    <cellStyle name="Normal 13 39" xfId="865" xr:uid="{00000000-0005-0000-0000-00005F030000}"/>
    <cellStyle name="Normal 13 4" xfId="866" xr:uid="{00000000-0005-0000-0000-000060030000}"/>
    <cellStyle name="Normal 13 40" xfId="867" xr:uid="{00000000-0005-0000-0000-000061030000}"/>
    <cellStyle name="Normal 13 41" xfId="868" xr:uid="{00000000-0005-0000-0000-000062030000}"/>
    <cellStyle name="Normal 13 42" xfId="869" xr:uid="{00000000-0005-0000-0000-000063030000}"/>
    <cellStyle name="Normal 13 43" xfId="870" xr:uid="{00000000-0005-0000-0000-000064030000}"/>
    <cellStyle name="Normal 13 44" xfId="871" xr:uid="{00000000-0005-0000-0000-000065030000}"/>
    <cellStyle name="Normal 13 45" xfId="872" xr:uid="{00000000-0005-0000-0000-000066030000}"/>
    <cellStyle name="Normal 13 46" xfId="873" xr:uid="{00000000-0005-0000-0000-000067030000}"/>
    <cellStyle name="Normal 13 47" xfId="874" xr:uid="{00000000-0005-0000-0000-000068030000}"/>
    <cellStyle name="Normal 13 48" xfId="875" xr:uid="{00000000-0005-0000-0000-000069030000}"/>
    <cellStyle name="Normal 13 49" xfId="876" xr:uid="{00000000-0005-0000-0000-00006A030000}"/>
    <cellStyle name="Normal 13 5" xfId="877" xr:uid="{00000000-0005-0000-0000-00006B030000}"/>
    <cellStyle name="Normal 13 50" xfId="878" xr:uid="{00000000-0005-0000-0000-00006C030000}"/>
    <cellStyle name="Normal 13 51" xfId="879" xr:uid="{00000000-0005-0000-0000-00006D030000}"/>
    <cellStyle name="Normal 13 52" xfId="880" xr:uid="{00000000-0005-0000-0000-00006E030000}"/>
    <cellStyle name="Normal 13 53" xfId="881" xr:uid="{00000000-0005-0000-0000-00006F030000}"/>
    <cellStyle name="Normal 13 6" xfId="882" xr:uid="{00000000-0005-0000-0000-000070030000}"/>
    <cellStyle name="Normal 13 7" xfId="883" xr:uid="{00000000-0005-0000-0000-000071030000}"/>
    <cellStyle name="Normal 13 8" xfId="884" xr:uid="{00000000-0005-0000-0000-000072030000}"/>
    <cellStyle name="Normal 13 9" xfId="885" xr:uid="{00000000-0005-0000-0000-000073030000}"/>
    <cellStyle name="Normal 14" xfId="886" xr:uid="{00000000-0005-0000-0000-000074030000}"/>
    <cellStyle name="Normal 14 10" xfId="887" xr:uid="{00000000-0005-0000-0000-000075030000}"/>
    <cellStyle name="Normal 14 11" xfId="888" xr:uid="{00000000-0005-0000-0000-000076030000}"/>
    <cellStyle name="Normal 14 12" xfId="889" xr:uid="{00000000-0005-0000-0000-000077030000}"/>
    <cellStyle name="Normal 14 13" xfId="890" xr:uid="{00000000-0005-0000-0000-000078030000}"/>
    <cellStyle name="Normal 14 14" xfId="891" xr:uid="{00000000-0005-0000-0000-000079030000}"/>
    <cellStyle name="Normal 14 15" xfId="892" xr:uid="{00000000-0005-0000-0000-00007A030000}"/>
    <cellStyle name="Normal 14 16" xfId="893" xr:uid="{00000000-0005-0000-0000-00007B030000}"/>
    <cellStyle name="Normal 14 17" xfId="894" xr:uid="{00000000-0005-0000-0000-00007C030000}"/>
    <cellStyle name="Normal 14 18" xfId="895" xr:uid="{00000000-0005-0000-0000-00007D030000}"/>
    <cellStyle name="Normal 14 19" xfId="896" xr:uid="{00000000-0005-0000-0000-00007E030000}"/>
    <cellStyle name="Normal 14 2" xfId="897" xr:uid="{00000000-0005-0000-0000-00007F030000}"/>
    <cellStyle name="Normal 14 20" xfId="898" xr:uid="{00000000-0005-0000-0000-000080030000}"/>
    <cellStyle name="Normal 14 21" xfId="899" xr:uid="{00000000-0005-0000-0000-000081030000}"/>
    <cellStyle name="Normal 14 22" xfId="900" xr:uid="{00000000-0005-0000-0000-000082030000}"/>
    <cellStyle name="Normal 14 23" xfId="901" xr:uid="{00000000-0005-0000-0000-000083030000}"/>
    <cellStyle name="Normal 14 3" xfId="902" xr:uid="{00000000-0005-0000-0000-000084030000}"/>
    <cellStyle name="Normal 14 4" xfId="903" xr:uid="{00000000-0005-0000-0000-000085030000}"/>
    <cellStyle name="Normal 14 5" xfId="904" xr:uid="{00000000-0005-0000-0000-000086030000}"/>
    <cellStyle name="Normal 14 6" xfId="905" xr:uid="{00000000-0005-0000-0000-000087030000}"/>
    <cellStyle name="Normal 14 7" xfId="906" xr:uid="{00000000-0005-0000-0000-000088030000}"/>
    <cellStyle name="Normal 14 8" xfId="907" xr:uid="{00000000-0005-0000-0000-000089030000}"/>
    <cellStyle name="Normal 14 9" xfId="908" xr:uid="{00000000-0005-0000-0000-00008A030000}"/>
    <cellStyle name="Normal 15" xfId="909" xr:uid="{00000000-0005-0000-0000-00008B030000}"/>
    <cellStyle name="Normal 16" xfId="910" xr:uid="{00000000-0005-0000-0000-00008C030000}"/>
    <cellStyle name="Normal 16 10" xfId="911" xr:uid="{00000000-0005-0000-0000-00008D030000}"/>
    <cellStyle name="Normal 16 11" xfId="912" xr:uid="{00000000-0005-0000-0000-00008E030000}"/>
    <cellStyle name="Normal 16 12" xfId="913" xr:uid="{00000000-0005-0000-0000-00008F030000}"/>
    <cellStyle name="Normal 16 13" xfId="914" xr:uid="{00000000-0005-0000-0000-000090030000}"/>
    <cellStyle name="Normal 16 14" xfId="915" xr:uid="{00000000-0005-0000-0000-000091030000}"/>
    <cellStyle name="Normal 16 15" xfId="916" xr:uid="{00000000-0005-0000-0000-000092030000}"/>
    <cellStyle name="Normal 16 16" xfId="917" xr:uid="{00000000-0005-0000-0000-000093030000}"/>
    <cellStyle name="Normal 16 17" xfId="918" xr:uid="{00000000-0005-0000-0000-000094030000}"/>
    <cellStyle name="Normal 16 18" xfId="919" xr:uid="{00000000-0005-0000-0000-000095030000}"/>
    <cellStyle name="Normal 16 19" xfId="920" xr:uid="{00000000-0005-0000-0000-000096030000}"/>
    <cellStyle name="Normal 16 2" xfId="921" xr:uid="{00000000-0005-0000-0000-000097030000}"/>
    <cellStyle name="Normal 16 20" xfId="922" xr:uid="{00000000-0005-0000-0000-000098030000}"/>
    <cellStyle name="Normal 16 21" xfId="923" xr:uid="{00000000-0005-0000-0000-000099030000}"/>
    <cellStyle name="Normal 16 22" xfId="924" xr:uid="{00000000-0005-0000-0000-00009A030000}"/>
    <cellStyle name="Normal 16 23" xfId="925" xr:uid="{00000000-0005-0000-0000-00009B030000}"/>
    <cellStyle name="Normal 16 3" xfId="926" xr:uid="{00000000-0005-0000-0000-00009C030000}"/>
    <cellStyle name="Normal 16 4" xfId="927" xr:uid="{00000000-0005-0000-0000-00009D030000}"/>
    <cellStyle name="Normal 16 5" xfId="928" xr:uid="{00000000-0005-0000-0000-00009E030000}"/>
    <cellStyle name="Normal 16 6" xfId="929" xr:uid="{00000000-0005-0000-0000-00009F030000}"/>
    <cellStyle name="Normal 16 7" xfId="930" xr:uid="{00000000-0005-0000-0000-0000A0030000}"/>
    <cellStyle name="Normal 16 8" xfId="931" xr:uid="{00000000-0005-0000-0000-0000A1030000}"/>
    <cellStyle name="Normal 16 9" xfId="932" xr:uid="{00000000-0005-0000-0000-0000A2030000}"/>
    <cellStyle name="Normal 17" xfId="1909" xr:uid="{00000000-0005-0000-0000-0000A3030000}"/>
    <cellStyle name="Normal 17 10" xfId="933" xr:uid="{00000000-0005-0000-0000-0000A4030000}"/>
    <cellStyle name="Normal 17 11" xfId="934" xr:uid="{00000000-0005-0000-0000-0000A5030000}"/>
    <cellStyle name="Normal 17 12" xfId="935" xr:uid="{00000000-0005-0000-0000-0000A6030000}"/>
    <cellStyle name="Normal 17 13" xfId="936" xr:uid="{00000000-0005-0000-0000-0000A7030000}"/>
    <cellStyle name="Normal 17 14" xfId="937" xr:uid="{00000000-0005-0000-0000-0000A8030000}"/>
    <cellStyle name="Normal 17 15" xfId="938" xr:uid="{00000000-0005-0000-0000-0000A9030000}"/>
    <cellStyle name="Normal 17 16" xfId="939" xr:uid="{00000000-0005-0000-0000-0000AA030000}"/>
    <cellStyle name="Normal 17 17" xfId="940" xr:uid="{00000000-0005-0000-0000-0000AB030000}"/>
    <cellStyle name="Normal 17 18" xfId="941" xr:uid="{00000000-0005-0000-0000-0000AC030000}"/>
    <cellStyle name="Normal 17 19" xfId="942" xr:uid="{00000000-0005-0000-0000-0000AD030000}"/>
    <cellStyle name="Normal 17 2" xfId="943" xr:uid="{00000000-0005-0000-0000-0000AE030000}"/>
    <cellStyle name="Normal 17 20" xfId="944" xr:uid="{00000000-0005-0000-0000-0000AF030000}"/>
    <cellStyle name="Normal 17 21" xfId="945" xr:uid="{00000000-0005-0000-0000-0000B0030000}"/>
    <cellStyle name="Normal 17 22" xfId="946" xr:uid="{00000000-0005-0000-0000-0000B1030000}"/>
    <cellStyle name="Normal 17 23" xfId="947" xr:uid="{00000000-0005-0000-0000-0000B2030000}"/>
    <cellStyle name="Normal 17 3" xfId="948" xr:uid="{00000000-0005-0000-0000-0000B3030000}"/>
    <cellStyle name="Normal 17 4" xfId="949" xr:uid="{00000000-0005-0000-0000-0000B4030000}"/>
    <cellStyle name="Normal 17 5" xfId="950" xr:uid="{00000000-0005-0000-0000-0000B5030000}"/>
    <cellStyle name="Normal 17 6" xfId="951" xr:uid="{00000000-0005-0000-0000-0000B6030000}"/>
    <cellStyle name="Normal 17 7" xfId="952" xr:uid="{00000000-0005-0000-0000-0000B7030000}"/>
    <cellStyle name="Normal 17 8" xfId="953" xr:uid="{00000000-0005-0000-0000-0000B8030000}"/>
    <cellStyle name="Normal 17 9" xfId="954" xr:uid="{00000000-0005-0000-0000-0000B9030000}"/>
    <cellStyle name="Normal 18" xfId="1916" xr:uid="{00000000-0005-0000-0000-0000BA030000}"/>
    <cellStyle name="Normal 18 10" xfId="955" xr:uid="{00000000-0005-0000-0000-0000BB030000}"/>
    <cellStyle name="Normal 18 11" xfId="956" xr:uid="{00000000-0005-0000-0000-0000BC030000}"/>
    <cellStyle name="Normal 18 12" xfId="957" xr:uid="{00000000-0005-0000-0000-0000BD030000}"/>
    <cellStyle name="Normal 18 13" xfId="958" xr:uid="{00000000-0005-0000-0000-0000BE030000}"/>
    <cellStyle name="Normal 18 14" xfId="959" xr:uid="{00000000-0005-0000-0000-0000BF030000}"/>
    <cellStyle name="Normal 18 15" xfId="960" xr:uid="{00000000-0005-0000-0000-0000C0030000}"/>
    <cellStyle name="Normal 18 16" xfId="961" xr:uid="{00000000-0005-0000-0000-0000C1030000}"/>
    <cellStyle name="Normal 18 17" xfId="962" xr:uid="{00000000-0005-0000-0000-0000C2030000}"/>
    <cellStyle name="Normal 18 18" xfId="963" xr:uid="{00000000-0005-0000-0000-0000C3030000}"/>
    <cellStyle name="Normal 18 19" xfId="964" xr:uid="{00000000-0005-0000-0000-0000C4030000}"/>
    <cellStyle name="Normal 18 2" xfId="965" xr:uid="{00000000-0005-0000-0000-0000C5030000}"/>
    <cellStyle name="Normal 18 20" xfId="966" xr:uid="{00000000-0005-0000-0000-0000C6030000}"/>
    <cellStyle name="Normal 18 21" xfId="967" xr:uid="{00000000-0005-0000-0000-0000C7030000}"/>
    <cellStyle name="Normal 18 22" xfId="968" xr:uid="{00000000-0005-0000-0000-0000C8030000}"/>
    <cellStyle name="Normal 18 23" xfId="969" xr:uid="{00000000-0005-0000-0000-0000C9030000}"/>
    <cellStyle name="Normal 18 24" xfId="2070" xr:uid="{1ABBB83B-1806-49F9-98DF-AF6E6D210AB8}"/>
    <cellStyle name="Normal 18 3" xfId="970" xr:uid="{00000000-0005-0000-0000-0000CA030000}"/>
    <cellStyle name="Normal 18 4" xfId="971" xr:uid="{00000000-0005-0000-0000-0000CB030000}"/>
    <cellStyle name="Normal 18 5" xfId="972" xr:uid="{00000000-0005-0000-0000-0000CC030000}"/>
    <cellStyle name="Normal 18 6" xfId="973" xr:uid="{00000000-0005-0000-0000-0000CD030000}"/>
    <cellStyle name="Normal 18 7" xfId="974" xr:uid="{00000000-0005-0000-0000-0000CE030000}"/>
    <cellStyle name="Normal 18 8" xfId="975" xr:uid="{00000000-0005-0000-0000-0000CF030000}"/>
    <cellStyle name="Normal 18 9" xfId="976" xr:uid="{00000000-0005-0000-0000-0000D0030000}"/>
    <cellStyle name="Normal 19" xfId="1911" xr:uid="{00000000-0005-0000-0000-0000D1030000}"/>
    <cellStyle name="Normal 19 10" xfId="977" xr:uid="{00000000-0005-0000-0000-0000D2030000}"/>
    <cellStyle name="Normal 19 11" xfId="978" xr:uid="{00000000-0005-0000-0000-0000D3030000}"/>
    <cellStyle name="Normal 19 12" xfId="979" xr:uid="{00000000-0005-0000-0000-0000D4030000}"/>
    <cellStyle name="Normal 19 13" xfId="980" xr:uid="{00000000-0005-0000-0000-0000D5030000}"/>
    <cellStyle name="Normal 19 14" xfId="981" xr:uid="{00000000-0005-0000-0000-0000D6030000}"/>
    <cellStyle name="Normal 19 15" xfId="982" xr:uid="{00000000-0005-0000-0000-0000D7030000}"/>
    <cellStyle name="Normal 19 16" xfId="983" xr:uid="{00000000-0005-0000-0000-0000D8030000}"/>
    <cellStyle name="Normal 19 17" xfId="984" xr:uid="{00000000-0005-0000-0000-0000D9030000}"/>
    <cellStyle name="Normal 19 18" xfId="985" xr:uid="{00000000-0005-0000-0000-0000DA030000}"/>
    <cellStyle name="Normal 19 19" xfId="986" xr:uid="{00000000-0005-0000-0000-0000DB030000}"/>
    <cellStyle name="Normal 19 2" xfId="987" xr:uid="{00000000-0005-0000-0000-0000DC030000}"/>
    <cellStyle name="Normal 19 20" xfId="988" xr:uid="{00000000-0005-0000-0000-0000DD030000}"/>
    <cellStyle name="Normal 19 21" xfId="989" xr:uid="{00000000-0005-0000-0000-0000DE030000}"/>
    <cellStyle name="Normal 19 22" xfId="990" xr:uid="{00000000-0005-0000-0000-0000DF030000}"/>
    <cellStyle name="Normal 19 23" xfId="991" xr:uid="{00000000-0005-0000-0000-0000E0030000}"/>
    <cellStyle name="Normal 19 3" xfId="992" xr:uid="{00000000-0005-0000-0000-0000E1030000}"/>
    <cellStyle name="Normal 19 4" xfId="993" xr:uid="{00000000-0005-0000-0000-0000E2030000}"/>
    <cellStyle name="Normal 19 5" xfId="994" xr:uid="{00000000-0005-0000-0000-0000E3030000}"/>
    <cellStyle name="Normal 19 6" xfId="995" xr:uid="{00000000-0005-0000-0000-0000E4030000}"/>
    <cellStyle name="Normal 19 7" xfId="996" xr:uid="{00000000-0005-0000-0000-0000E5030000}"/>
    <cellStyle name="Normal 19 8" xfId="997" xr:uid="{00000000-0005-0000-0000-0000E6030000}"/>
    <cellStyle name="Normal 19 9" xfId="998" xr:uid="{00000000-0005-0000-0000-0000E7030000}"/>
    <cellStyle name="Normal 2" xfId="39" xr:uid="{00000000-0005-0000-0000-0000E8030000}"/>
    <cellStyle name="Normal 2 10" xfId="999" xr:uid="{00000000-0005-0000-0000-0000E9030000}"/>
    <cellStyle name="Normal 2 10 10" xfId="1000" xr:uid="{00000000-0005-0000-0000-0000EA030000}"/>
    <cellStyle name="Normal 2 10 11" xfId="1001" xr:uid="{00000000-0005-0000-0000-0000EB030000}"/>
    <cellStyle name="Normal 2 10 12" xfId="1002" xr:uid="{00000000-0005-0000-0000-0000EC030000}"/>
    <cellStyle name="Normal 2 10 13" xfId="1003" xr:uid="{00000000-0005-0000-0000-0000ED030000}"/>
    <cellStyle name="Normal 2 10 14" xfId="1004" xr:uid="{00000000-0005-0000-0000-0000EE030000}"/>
    <cellStyle name="Normal 2 10 15" xfId="1005" xr:uid="{00000000-0005-0000-0000-0000EF030000}"/>
    <cellStyle name="Normal 2 10 16" xfId="1006" xr:uid="{00000000-0005-0000-0000-0000F0030000}"/>
    <cellStyle name="Normal 2 10 17" xfId="1007" xr:uid="{00000000-0005-0000-0000-0000F1030000}"/>
    <cellStyle name="Normal 2 10 18" xfId="1008" xr:uid="{00000000-0005-0000-0000-0000F2030000}"/>
    <cellStyle name="Normal 2 10 19" xfId="1009" xr:uid="{00000000-0005-0000-0000-0000F3030000}"/>
    <cellStyle name="Normal 2 10 2" xfId="1010" xr:uid="{00000000-0005-0000-0000-0000F4030000}"/>
    <cellStyle name="Normal 2 10 20" xfId="1011" xr:uid="{00000000-0005-0000-0000-0000F5030000}"/>
    <cellStyle name="Normal 2 10 21" xfId="1012" xr:uid="{00000000-0005-0000-0000-0000F6030000}"/>
    <cellStyle name="Normal 2 10 22" xfId="1013" xr:uid="{00000000-0005-0000-0000-0000F7030000}"/>
    <cellStyle name="Normal 2 10 23" xfId="1014" xr:uid="{00000000-0005-0000-0000-0000F8030000}"/>
    <cellStyle name="Normal 2 10 3" xfId="1015" xr:uid="{00000000-0005-0000-0000-0000F9030000}"/>
    <cellStyle name="Normal 2 10 4" xfId="1016" xr:uid="{00000000-0005-0000-0000-0000FA030000}"/>
    <cellStyle name="Normal 2 10 5" xfId="1017" xr:uid="{00000000-0005-0000-0000-0000FB030000}"/>
    <cellStyle name="Normal 2 10 6" xfId="1018" xr:uid="{00000000-0005-0000-0000-0000FC030000}"/>
    <cellStyle name="Normal 2 10 7" xfId="1019" xr:uid="{00000000-0005-0000-0000-0000FD030000}"/>
    <cellStyle name="Normal 2 10 8" xfId="1020" xr:uid="{00000000-0005-0000-0000-0000FE030000}"/>
    <cellStyle name="Normal 2 10 9" xfId="1021" xr:uid="{00000000-0005-0000-0000-0000FF030000}"/>
    <cellStyle name="Normal 2 11" xfId="1022" xr:uid="{00000000-0005-0000-0000-000000040000}"/>
    <cellStyle name="Normal 2 11 10" xfId="1023" xr:uid="{00000000-0005-0000-0000-000001040000}"/>
    <cellStyle name="Normal 2 11 11" xfId="1024" xr:uid="{00000000-0005-0000-0000-000002040000}"/>
    <cellStyle name="Normal 2 11 12" xfId="1025" xr:uid="{00000000-0005-0000-0000-000003040000}"/>
    <cellStyle name="Normal 2 11 13" xfId="1026" xr:uid="{00000000-0005-0000-0000-000004040000}"/>
    <cellStyle name="Normal 2 11 14" xfId="1027" xr:uid="{00000000-0005-0000-0000-000005040000}"/>
    <cellStyle name="Normal 2 11 15" xfId="1028" xr:uid="{00000000-0005-0000-0000-000006040000}"/>
    <cellStyle name="Normal 2 11 16" xfId="1029" xr:uid="{00000000-0005-0000-0000-000007040000}"/>
    <cellStyle name="Normal 2 11 17" xfId="1030" xr:uid="{00000000-0005-0000-0000-000008040000}"/>
    <cellStyle name="Normal 2 11 18" xfId="1031" xr:uid="{00000000-0005-0000-0000-000009040000}"/>
    <cellStyle name="Normal 2 11 19" xfId="1032" xr:uid="{00000000-0005-0000-0000-00000A040000}"/>
    <cellStyle name="Normal 2 11 2" xfId="1033" xr:uid="{00000000-0005-0000-0000-00000B040000}"/>
    <cellStyle name="Normal 2 11 20" xfId="1034" xr:uid="{00000000-0005-0000-0000-00000C040000}"/>
    <cellStyle name="Normal 2 11 21" xfId="1035" xr:uid="{00000000-0005-0000-0000-00000D040000}"/>
    <cellStyle name="Normal 2 11 22" xfId="1036" xr:uid="{00000000-0005-0000-0000-00000E040000}"/>
    <cellStyle name="Normal 2 11 23" xfId="1037" xr:uid="{00000000-0005-0000-0000-00000F040000}"/>
    <cellStyle name="Normal 2 11 3" xfId="1038" xr:uid="{00000000-0005-0000-0000-000010040000}"/>
    <cellStyle name="Normal 2 11 4" xfId="1039" xr:uid="{00000000-0005-0000-0000-000011040000}"/>
    <cellStyle name="Normal 2 11 5" xfId="1040" xr:uid="{00000000-0005-0000-0000-000012040000}"/>
    <cellStyle name="Normal 2 11 6" xfId="1041" xr:uid="{00000000-0005-0000-0000-000013040000}"/>
    <cellStyle name="Normal 2 11 7" xfId="1042" xr:uid="{00000000-0005-0000-0000-000014040000}"/>
    <cellStyle name="Normal 2 11 8" xfId="1043" xr:uid="{00000000-0005-0000-0000-000015040000}"/>
    <cellStyle name="Normal 2 11 9" xfId="1044" xr:uid="{00000000-0005-0000-0000-000016040000}"/>
    <cellStyle name="Normal 2 12" xfId="1045" xr:uid="{00000000-0005-0000-0000-000017040000}"/>
    <cellStyle name="Normal 2 12 10" xfId="1046" xr:uid="{00000000-0005-0000-0000-000018040000}"/>
    <cellStyle name="Normal 2 12 11" xfId="1047" xr:uid="{00000000-0005-0000-0000-000019040000}"/>
    <cellStyle name="Normal 2 12 12" xfId="1048" xr:uid="{00000000-0005-0000-0000-00001A040000}"/>
    <cellStyle name="Normal 2 12 13" xfId="1049" xr:uid="{00000000-0005-0000-0000-00001B040000}"/>
    <cellStyle name="Normal 2 12 14" xfId="1050" xr:uid="{00000000-0005-0000-0000-00001C040000}"/>
    <cellStyle name="Normal 2 12 15" xfId="1051" xr:uid="{00000000-0005-0000-0000-00001D040000}"/>
    <cellStyle name="Normal 2 12 16" xfId="1052" xr:uid="{00000000-0005-0000-0000-00001E040000}"/>
    <cellStyle name="Normal 2 12 17" xfId="1053" xr:uid="{00000000-0005-0000-0000-00001F040000}"/>
    <cellStyle name="Normal 2 12 18" xfId="1054" xr:uid="{00000000-0005-0000-0000-000020040000}"/>
    <cellStyle name="Normal 2 12 19" xfId="1055" xr:uid="{00000000-0005-0000-0000-000021040000}"/>
    <cellStyle name="Normal 2 12 2" xfId="1056" xr:uid="{00000000-0005-0000-0000-000022040000}"/>
    <cellStyle name="Normal 2 12 20" xfId="1057" xr:uid="{00000000-0005-0000-0000-000023040000}"/>
    <cellStyle name="Normal 2 12 21" xfId="1058" xr:uid="{00000000-0005-0000-0000-000024040000}"/>
    <cellStyle name="Normal 2 12 22" xfId="1059" xr:uid="{00000000-0005-0000-0000-000025040000}"/>
    <cellStyle name="Normal 2 12 23" xfId="1060" xr:uid="{00000000-0005-0000-0000-000026040000}"/>
    <cellStyle name="Normal 2 12 3" xfId="1061" xr:uid="{00000000-0005-0000-0000-000027040000}"/>
    <cellStyle name="Normal 2 12 4" xfId="1062" xr:uid="{00000000-0005-0000-0000-000028040000}"/>
    <cellStyle name="Normal 2 12 5" xfId="1063" xr:uid="{00000000-0005-0000-0000-000029040000}"/>
    <cellStyle name="Normal 2 12 6" xfId="1064" xr:uid="{00000000-0005-0000-0000-00002A040000}"/>
    <cellStyle name="Normal 2 12 7" xfId="1065" xr:uid="{00000000-0005-0000-0000-00002B040000}"/>
    <cellStyle name="Normal 2 12 8" xfId="1066" xr:uid="{00000000-0005-0000-0000-00002C040000}"/>
    <cellStyle name="Normal 2 12 9" xfId="1067" xr:uid="{00000000-0005-0000-0000-00002D040000}"/>
    <cellStyle name="Normal 2 13" xfId="1068" xr:uid="{00000000-0005-0000-0000-00002E040000}"/>
    <cellStyle name="Normal 2 13 10" xfId="1069" xr:uid="{00000000-0005-0000-0000-00002F040000}"/>
    <cellStyle name="Normal 2 13 11" xfId="1070" xr:uid="{00000000-0005-0000-0000-000030040000}"/>
    <cellStyle name="Normal 2 13 12" xfId="1071" xr:uid="{00000000-0005-0000-0000-000031040000}"/>
    <cellStyle name="Normal 2 13 13" xfId="1072" xr:uid="{00000000-0005-0000-0000-000032040000}"/>
    <cellStyle name="Normal 2 13 14" xfId="1073" xr:uid="{00000000-0005-0000-0000-000033040000}"/>
    <cellStyle name="Normal 2 13 15" xfId="1074" xr:uid="{00000000-0005-0000-0000-000034040000}"/>
    <cellStyle name="Normal 2 13 16" xfId="1075" xr:uid="{00000000-0005-0000-0000-000035040000}"/>
    <cellStyle name="Normal 2 13 17" xfId="1076" xr:uid="{00000000-0005-0000-0000-000036040000}"/>
    <cellStyle name="Normal 2 13 18" xfId="1077" xr:uid="{00000000-0005-0000-0000-000037040000}"/>
    <cellStyle name="Normal 2 13 19" xfId="1078" xr:uid="{00000000-0005-0000-0000-000038040000}"/>
    <cellStyle name="Normal 2 13 2" xfId="1079" xr:uid="{00000000-0005-0000-0000-000039040000}"/>
    <cellStyle name="Normal 2 13 20" xfId="1080" xr:uid="{00000000-0005-0000-0000-00003A040000}"/>
    <cellStyle name="Normal 2 13 21" xfId="1081" xr:uid="{00000000-0005-0000-0000-00003B040000}"/>
    <cellStyle name="Normal 2 13 22" xfId="1082" xr:uid="{00000000-0005-0000-0000-00003C040000}"/>
    <cellStyle name="Normal 2 13 23" xfId="1083" xr:uid="{00000000-0005-0000-0000-00003D040000}"/>
    <cellStyle name="Normal 2 13 3" xfId="1084" xr:uid="{00000000-0005-0000-0000-00003E040000}"/>
    <cellStyle name="Normal 2 13 4" xfId="1085" xr:uid="{00000000-0005-0000-0000-00003F040000}"/>
    <cellStyle name="Normal 2 13 5" xfId="1086" xr:uid="{00000000-0005-0000-0000-000040040000}"/>
    <cellStyle name="Normal 2 13 6" xfId="1087" xr:uid="{00000000-0005-0000-0000-000041040000}"/>
    <cellStyle name="Normal 2 13 7" xfId="1088" xr:uid="{00000000-0005-0000-0000-000042040000}"/>
    <cellStyle name="Normal 2 13 8" xfId="1089" xr:uid="{00000000-0005-0000-0000-000043040000}"/>
    <cellStyle name="Normal 2 13 9" xfId="1090" xr:uid="{00000000-0005-0000-0000-000044040000}"/>
    <cellStyle name="Normal 2 14" xfId="1091" xr:uid="{00000000-0005-0000-0000-000045040000}"/>
    <cellStyle name="Normal 2 14 10" xfId="1092" xr:uid="{00000000-0005-0000-0000-000046040000}"/>
    <cellStyle name="Normal 2 14 11" xfId="1093" xr:uid="{00000000-0005-0000-0000-000047040000}"/>
    <cellStyle name="Normal 2 14 12" xfId="1094" xr:uid="{00000000-0005-0000-0000-000048040000}"/>
    <cellStyle name="Normal 2 14 13" xfId="1095" xr:uid="{00000000-0005-0000-0000-000049040000}"/>
    <cellStyle name="Normal 2 14 14" xfId="1096" xr:uid="{00000000-0005-0000-0000-00004A040000}"/>
    <cellStyle name="Normal 2 14 15" xfId="1097" xr:uid="{00000000-0005-0000-0000-00004B040000}"/>
    <cellStyle name="Normal 2 14 16" xfId="1098" xr:uid="{00000000-0005-0000-0000-00004C040000}"/>
    <cellStyle name="Normal 2 14 17" xfId="1099" xr:uid="{00000000-0005-0000-0000-00004D040000}"/>
    <cellStyle name="Normal 2 14 18" xfId="1100" xr:uid="{00000000-0005-0000-0000-00004E040000}"/>
    <cellStyle name="Normal 2 14 19" xfId="1101" xr:uid="{00000000-0005-0000-0000-00004F040000}"/>
    <cellStyle name="Normal 2 14 2" xfId="1102" xr:uid="{00000000-0005-0000-0000-000050040000}"/>
    <cellStyle name="Normal 2 14 20" xfId="1103" xr:uid="{00000000-0005-0000-0000-000051040000}"/>
    <cellStyle name="Normal 2 14 21" xfId="1104" xr:uid="{00000000-0005-0000-0000-000052040000}"/>
    <cellStyle name="Normal 2 14 22" xfId="1105" xr:uid="{00000000-0005-0000-0000-000053040000}"/>
    <cellStyle name="Normal 2 14 23" xfId="1106" xr:uid="{00000000-0005-0000-0000-000054040000}"/>
    <cellStyle name="Normal 2 14 3" xfId="1107" xr:uid="{00000000-0005-0000-0000-000055040000}"/>
    <cellStyle name="Normal 2 14 4" xfId="1108" xr:uid="{00000000-0005-0000-0000-000056040000}"/>
    <cellStyle name="Normal 2 14 5" xfId="1109" xr:uid="{00000000-0005-0000-0000-000057040000}"/>
    <cellStyle name="Normal 2 14 6" xfId="1110" xr:uid="{00000000-0005-0000-0000-000058040000}"/>
    <cellStyle name="Normal 2 14 7" xfId="1111" xr:uid="{00000000-0005-0000-0000-000059040000}"/>
    <cellStyle name="Normal 2 14 8" xfId="1112" xr:uid="{00000000-0005-0000-0000-00005A040000}"/>
    <cellStyle name="Normal 2 14 9" xfId="1113" xr:uid="{00000000-0005-0000-0000-00005B040000}"/>
    <cellStyle name="Normal 2 15" xfId="1114" xr:uid="{00000000-0005-0000-0000-00005C040000}"/>
    <cellStyle name="Normal 2 15 10" xfId="1115" xr:uid="{00000000-0005-0000-0000-00005D040000}"/>
    <cellStyle name="Normal 2 15 11" xfId="1116" xr:uid="{00000000-0005-0000-0000-00005E040000}"/>
    <cellStyle name="Normal 2 15 12" xfId="1117" xr:uid="{00000000-0005-0000-0000-00005F040000}"/>
    <cellStyle name="Normal 2 15 13" xfId="1118" xr:uid="{00000000-0005-0000-0000-000060040000}"/>
    <cellStyle name="Normal 2 15 14" xfId="1119" xr:uid="{00000000-0005-0000-0000-000061040000}"/>
    <cellStyle name="Normal 2 15 15" xfId="1120" xr:uid="{00000000-0005-0000-0000-000062040000}"/>
    <cellStyle name="Normal 2 15 16" xfId="1121" xr:uid="{00000000-0005-0000-0000-000063040000}"/>
    <cellStyle name="Normal 2 15 17" xfId="1122" xr:uid="{00000000-0005-0000-0000-000064040000}"/>
    <cellStyle name="Normal 2 15 18" xfId="1123" xr:uid="{00000000-0005-0000-0000-000065040000}"/>
    <cellStyle name="Normal 2 15 19" xfId="1124" xr:uid="{00000000-0005-0000-0000-000066040000}"/>
    <cellStyle name="Normal 2 15 2" xfId="1125" xr:uid="{00000000-0005-0000-0000-000067040000}"/>
    <cellStyle name="Normal 2 15 20" xfId="1126" xr:uid="{00000000-0005-0000-0000-000068040000}"/>
    <cellStyle name="Normal 2 15 21" xfId="1127" xr:uid="{00000000-0005-0000-0000-000069040000}"/>
    <cellStyle name="Normal 2 15 22" xfId="1128" xr:uid="{00000000-0005-0000-0000-00006A040000}"/>
    <cellStyle name="Normal 2 15 23" xfId="1129" xr:uid="{00000000-0005-0000-0000-00006B040000}"/>
    <cellStyle name="Normal 2 15 3" xfId="1130" xr:uid="{00000000-0005-0000-0000-00006C040000}"/>
    <cellStyle name="Normal 2 15 4" xfId="1131" xr:uid="{00000000-0005-0000-0000-00006D040000}"/>
    <cellStyle name="Normal 2 15 5" xfId="1132" xr:uid="{00000000-0005-0000-0000-00006E040000}"/>
    <cellStyle name="Normal 2 15 6" xfId="1133" xr:uid="{00000000-0005-0000-0000-00006F040000}"/>
    <cellStyle name="Normal 2 15 7" xfId="1134" xr:uid="{00000000-0005-0000-0000-000070040000}"/>
    <cellStyle name="Normal 2 15 8" xfId="1135" xr:uid="{00000000-0005-0000-0000-000071040000}"/>
    <cellStyle name="Normal 2 15 9" xfId="1136" xr:uid="{00000000-0005-0000-0000-000072040000}"/>
    <cellStyle name="Normal 2 16" xfId="1137" xr:uid="{00000000-0005-0000-0000-000073040000}"/>
    <cellStyle name="Normal 2 16 10" xfId="1138" xr:uid="{00000000-0005-0000-0000-000074040000}"/>
    <cellStyle name="Normal 2 16 11" xfId="1139" xr:uid="{00000000-0005-0000-0000-000075040000}"/>
    <cellStyle name="Normal 2 16 12" xfId="1140" xr:uid="{00000000-0005-0000-0000-000076040000}"/>
    <cellStyle name="Normal 2 16 13" xfId="1141" xr:uid="{00000000-0005-0000-0000-000077040000}"/>
    <cellStyle name="Normal 2 16 14" xfId="1142" xr:uid="{00000000-0005-0000-0000-000078040000}"/>
    <cellStyle name="Normal 2 16 15" xfId="1143" xr:uid="{00000000-0005-0000-0000-000079040000}"/>
    <cellStyle name="Normal 2 16 16" xfId="1144" xr:uid="{00000000-0005-0000-0000-00007A040000}"/>
    <cellStyle name="Normal 2 16 17" xfId="1145" xr:uid="{00000000-0005-0000-0000-00007B040000}"/>
    <cellStyle name="Normal 2 16 18" xfId="1146" xr:uid="{00000000-0005-0000-0000-00007C040000}"/>
    <cellStyle name="Normal 2 16 19" xfId="1147" xr:uid="{00000000-0005-0000-0000-00007D040000}"/>
    <cellStyle name="Normal 2 16 2" xfId="1148" xr:uid="{00000000-0005-0000-0000-00007E040000}"/>
    <cellStyle name="Normal 2 16 20" xfId="1149" xr:uid="{00000000-0005-0000-0000-00007F040000}"/>
    <cellStyle name="Normal 2 16 21" xfId="1150" xr:uid="{00000000-0005-0000-0000-000080040000}"/>
    <cellStyle name="Normal 2 16 22" xfId="1151" xr:uid="{00000000-0005-0000-0000-000081040000}"/>
    <cellStyle name="Normal 2 16 23" xfId="1152" xr:uid="{00000000-0005-0000-0000-000082040000}"/>
    <cellStyle name="Normal 2 16 3" xfId="1153" xr:uid="{00000000-0005-0000-0000-000083040000}"/>
    <cellStyle name="Normal 2 16 4" xfId="1154" xr:uid="{00000000-0005-0000-0000-000084040000}"/>
    <cellStyle name="Normal 2 16 5" xfId="1155" xr:uid="{00000000-0005-0000-0000-000085040000}"/>
    <cellStyle name="Normal 2 16 6" xfId="1156" xr:uid="{00000000-0005-0000-0000-000086040000}"/>
    <cellStyle name="Normal 2 16 7" xfId="1157" xr:uid="{00000000-0005-0000-0000-000087040000}"/>
    <cellStyle name="Normal 2 16 8" xfId="1158" xr:uid="{00000000-0005-0000-0000-000088040000}"/>
    <cellStyle name="Normal 2 16 9" xfId="1159" xr:uid="{00000000-0005-0000-0000-000089040000}"/>
    <cellStyle name="Normal 2 17" xfId="1160" xr:uid="{00000000-0005-0000-0000-00008A040000}"/>
    <cellStyle name="Normal 2 17 10" xfId="1161" xr:uid="{00000000-0005-0000-0000-00008B040000}"/>
    <cellStyle name="Normal 2 17 11" xfId="1162" xr:uid="{00000000-0005-0000-0000-00008C040000}"/>
    <cellStyle name="Normal 2 17 12" xfId="1163" xr:uid="{00000000-0005-0000-0000-00008D040000}"/>
    <cellStyle name="Normal 2 17 13" xfId="1164" xr:uid="{00000000-0005-0000-0000-00008E040000}"/>
    <cellStyle name="Normal 2 17 14" xfId="1165" xr:uid="{00000000-0005-0000-0000-00008F040000}"/>
    <cellStyle name="Normal 2 17 15" xfId="1166" xr:uid="{00000000-0005-0000-0000-000090040000}"/>
    <cellStyle name="Normal 2 17 16" xfId="1167" xr:uid="{00000000-0005-0000-0000-000091040000}"/>
    <cellStyle name="Normal 2 17 17" xfId="1168" xr:uid="{00000000-0005-0000-0000-000092040000}"/>
    <cellStyle name="Normal 2 17 18" xfId="1169" xr:uid="{00000000-0005-0000-0000-000093040000}"/>
    <cellStyle name="Normal 2 17 19" xfId="1170" xr:uid="{00000000-0005-0000-0000-000094040000}"/>
    <cellStyle name="Normal 2 17 2" xfId="1171" xr:uid="{00000000-0005-0000-0000-000095040000}"/>
    <cellStyle name="Normal 2 17 20" xfId="1172" xr:uid="{00000000-0005-0000-0000-000096040000}"/>
    <cellStyle name="Normal 2 17 21" xfId="1173" xr:uid="{00000000-0005-0000-0000-000097040000}"/>
    <cellStyle name="Normal 2 17 22" xfId="1174" xr:uid="{00000000-0005-0000-0000-000098040000}"/>
    <cellStyle name="Normal 2 17 23" xfId="1175" xr:uid="{00000000-0005-0000-0000-000099040000}"/>
    <cellStyle name="Normal 2 17 3" xfId="1176" xr:uid="{00000000-0005-0000-0000-00009A040000}"/>
    <cellStyle name="Normal 2 17 4" xfId="1177" xr:uid="{00000000-0005-0000-0000-00009B040000}"/>
    <cellStyle name="Normal 2 17 5" xfId="1178" xr:uid="{00000000-0005-0000-0000-00009C040000}"/>
    <cellStyle name="Normal 2 17 6" xfId="1179" xr:uid="{00000000-0005-0000-0000-00009D040000}"/>
    <cellStyle name="Normal 2 17 7" xfId="1180" xr:uid="{00000000-0005-0000-0000-00009E040000}"/>
    <cellStyle name="Normal 2 17 8" xfId="1181" xr:uid="{00000000-0005-0000-0000-00009F040000}"/>
    <cellStyle name="Normal 2 17 9" xfId="1182" xr:uid="{00000000-0005-0000-0000-0000A0040000}"/>
    <cellStyle name="Normal 2 18" xfId="1183" xr:uid="{00000000-0005-0000-0000-0000A1040000}"/>
    <cellStyle name="Normal 2 19" xfId="1184" xr:uid="{00000000-0005-0000-0000-0000A2040000}"/>
    <cellStyle name="Normal 2 2" xfId="1185" xr:uid="{00000000-0005-0000-0000-0000A3040000}"/>
    <cellStyle name="Normal 2 2 10" xfId="1186" xr:uid="{00000000-0005-0000-0000-0000A4040000}"/>
    <cellStyle name="Normal 2 2 11" xfId="1187" xr:uid="{00000000-0005-0000-0000-0000A5040000}"/>
    <cellStyle name="Normal 2 2 12" xfId="1188" xr:uid="{00000000-0005-0000-0000-0000A6040000}"/>
    <cellStyle name="Normal 2 2 13" xfId="1189" xr:uid="{00000000-0005-0000-0000-0000A7040000}"/>
    <cellStyle name="Normal 2 2 14" xfId="1190" xr:uid="{00000000-0005-0000-0000-0000A8040000}"/>
    <cellStyle name="Normal 2 2 15" xfId="1191" xr:uid="{00000000-0005-0000-0000-0000A9040000}"/>
    <cellStyle name="Normal 2 2 16" xfId="1192" xr:uid="{00000000-0005-0000-0000-0000AA040000}"/>
    <cellStyle name="Normal 2 2 17" xfId="1193" xr:uid="{00000000-0005-0000-0000-0000AB040000}"/>
    <cellStyle name="Normal 2 2 18" xfId="1194" xr:uid="{00000000-0005-0000-0000-0000AC040000}"/>
    <cellStyle name="Normal 2 2 19" xfId="1195" xr:uid="{00000000-0005-0000-0000-0000AD040000}"/>
    <cellStyle name="Normal 2 2 2" xfId="1196" xr:uid="{00000000-0005-0000-0000-0000AE040000}"/>
    <cellStyle name="Normal 2 2 2 10" xfId="1197" xr:uid="{00000000-0005-0000-0000-0000AF040000}"/>
    <cellStyle name="Normal 2 2 2 11" xfId="1198" xr:uid="{00000000-0005-0000-0000-0000B0040000}"/>
    <cellStyle name="Normal 2 2 2 12" xfId="1199" xr:uid="{00000000-0005-0000-0000-0000B1040000}"/>
    <cellStyle name="Normal 2 2 2 13" xfId="1200" xr:uid="{00000000-0005-0000-0000-0000B2040000}"/>
    <cellStyle name="Normal 2 2 2 14" xfId="1201" xr:uid="{00000000-0005-0000-0000-0000B3040000}"/>
    <cellStyle name="Normal 2 2 2 15" xfId="1202" xr:uid="{00000000-0005-0000-0000-0000B4040000}"/>
    <cellStyle name="Normal 2 2 2 16" xfId="1203" xr:uid="{00000000-0005-0000-0000-0000B5040000}"/>
    <cellStyle name="Normal 2 2 2 17" xfId="1204" xr:uid="{00000000-0005-0000-0000-0000B6040000}"/>
    <cellStyle name="Normal 2 2 2 18" xfId="1205" xr:uid="{00000000-0005-0000-0000-0000B7040000}"/>
    <cellStyle name="Normal 2 2 2 19" xfId="1206" xr:uid="{00000000-0005-0000-0000-0000B8040000}"/>
    <cellStyle name="Normal 2 2 2 2" xfId="1207" xr:uid="{00000000-0005-0000-0000-0000B9040000}"/>
    <cellStyle name="Normal 2 2 2 20" xfId="1208" xr:uid="{00000000-0005-0000-0000-0000BA040000}"/>
    <cellStyle name="Normal 2 2 2 21" xfId="1209" xr:uid="{00000000-0005-0000-0000-0000BB040000}"/>
    <cellStyle name="Normal 2 2 2 22" xfId="1210" xr:uid="{00000000-0005-0000-0000-0000BC040000}"/>
    <cellStyle name="Normal 2 2 2 23" xfId="1211" xr:uid="{00000000-0005-0000-0000-0000BD040000}"/>
    <cellStyle name="Normal 2 2 2 3" xfId="1212" xr:uid="{00000000-0005-0000-0000-0000BE040000}"/>
    <cellStyle name="Normal 2 2 2 4" xfId="1213" xr:uid="{00000000-0005-0000-0000-0000BF040000}"/>
    <cellStyle name="Normal 2 2 2 5" xfId="1214" xr:uid="{00000000-0005-0000-0000-0000C0040000}"/>
    <cellStyle name="Normal 2 2 2 6" xfId="1215" xr:uid="{00000000-0005-0000-0000-0000C1040000}"/>
    <cellStyle name="Normal 2 2 2 7" xfId="1216" xr:uid="{00000000-0005-0000-0000-0000C2040000}"/>
    <cellStyle name="Normal 2 2 2 8" xfId="1217" xr:uid="{00000000-0005-0000-0000-0000C3040000}"/>
    <cellStyle name="Normal 2 2 2 9" xfId="1218" xr:uid="{00000000-0005-0000-0000-0000C4040000}"/>
    <cellStyle name="Normal 2 2 20" xfId="1219" xr:uid="{00000000-0005-0000-0000-0000C5040000}"/>
    <cellStyle name="Normal 2 2 21" xfId="1220" xr:uid="{00000000-0005-0000-0000-0000C6040000}"/>
    <cellStyle name="Normal 2 2 22" xfId="1221" xr:uid="{00000000-0005-0000-0000-0000C7040000}"/>
    <cellStyle name="Normal 2 2 23" xfId="1222" xr:uid="{00000000-0005-0000-0000-0000C8040000}"/>
    <cellStyle name="Normal 2 2 24" xfId="1223" xr:uid="{00000000-0005-0000-0000-0000C9040000}"/>
    <cellStyle name="Normal 2 2 25" xfId="1224" xr:uid="{00000000-0005-0000-0000-0000CA040000}"/>
    <cellStyle name="Normal 2 2 26" xfId="1225" xr:uid="{00000000-0005-0000-0000-0000CB040000}"/>
    <cellStyle name="Normal 2 2 27" xfId="1226" xr:uid="{00000000-0005-0000-0000-0000CC040000}"/>
    <cellStyle name="Normal 2 2 28" xfId="1227" xr:uid="{00000000-0005-0000-0000-0000CD040000}"/>
    <cellStyle name="Normal 2 2 29" xfId="1228" xr:uid="{00000000-0005-0000-0000-0000CE040000}"/>
    <cellStyle name="Normal 2 2 3" xfId="1229" xr:uid="{00000000-0005-0000-0000-0000CF040000}"/>
    <cellStyle name="Normal 2 2 30" xfId="1230" xr:uid="{00000000-0005-0000-0000-0000D0040000}"/>
    <cellStyle name="Normal 2 2 31" xfId="1231" xr:uid="{00000000-0005-0000-0000-0000D1040000}"/>
    <cellStyle name="Normal 2 2 32" xfId="1232" xr:uid="{00000000-0005-0000-0000-0000D2040000}"/>
    <cellStyle name="Normal 2 2 33" xfId="1233" xr:uid="{00000000-0005-0000-0000-0000D3040000}"/>
    <cellStyle name="Normal 2 2 34" xfId="1234" xr:uid="{00000000-0005-0000-0000-0000D4040000}"/>
    <cellStyle name="Normal 2 2 35" xfId="1235" xr:uid="{00000000-0005-0000-0000-0000D5040000}"/>
    <cellStyle name="Normal 2 2 36" xfId="1236" xr:uid="{00000000-0005-0000-0000-0000D6040000}"/>
    <cellStyle name="Normal 2 2 37" xfId="1237" xr:uid="{00000000-0005-0000-0000-0000D7040000}"/>
    <cellStyle name="Normal 2 2 38" xfId="1238" xr:uid="{00000000-0005-0000-0000-0000D8040000}"/>
    <cellStyle name="Normal 2 2 39" xfId="1239" xr:uid="{00000000-0005-0000-0000-0000D9040000}"/>
    <cellStyle name="Normal 2 2 4" xfId="1240" xr:uid="{00000000-0005-0000-0000-0000DA040000}"/>
    <cellStyle name="Normal 2 2 40" xfId="1241" xr:uid="{00000000-0005-0000-0000-0000DB040000}"/>
    <cellStyle name="Normal 2 2 41" xfId="1242" xr:uid="{00000000-0005-0000-0000-0000DC040000}"/>
    <cellStyle name="Normal 2 2 42" xfId="1243" xr:uid="{00000000-0005-0000-0000-0000DD040000}"/>
    <cellStyle name="Normal 2 2 43" xfId="1244" xr:uid="{00000000-0005-0000-0000-0000DE040000}"/>
    <cellStyle name="Normal 2 2 44" xfId="1245" xr:uid="{00000000-0005-0000-0000-0000DF040000}"/>
    <cellStyle name="Normal 2 2 45" xfId="1246" xr:uid="{00000000-0005-0000-0000-0000E0040000}"/>
    <cellStyle name="Normal 2 2 46" xfId="1247" xr:uid="{00000000-0005-0000-0000-0000E1040000}"/>
    <cellStyle name="Normal 2 2 47" xfId="1248" xr:uid="{00000000-0005-0000-0000-0000E2040000}"/>
    <cellStyle name="Normal 2 2 48" xfId="1249" xr:uid="{00000000-0005-0000-0000-0000E3040000}"/>
    <cellStyle name="Normal 2 2 49" xfId="1250" xr:uid="{00000000-0005-0000-0000-0000E4040000}"/>
    <cellStyle name="Normal 2 2 5" xfId="1251" xr:uid="{00000000-0005-0000-0000-0000E5040000}"/>
    <cellStyle name="Normal 2 2 50" xfId="1252" xr:uid="{00000000-0005-0000-0000-0000E6040000}"/>
    <cellStyle name="Normal 2 2 51" xfId="1253" xr:uid="{00000000-0005-0000-0000-0000E7040000}"/>
    <cellStyle name="Normal 2 2 52" xfId="1254" xr:uid="{00000000-0005-0000-0000-0000E8040000}"/>
    <cellStyle name="Normal 2 2 53" xfId="1255" xr:uid="{00000000-0005-0000-0000-0000E9040000}"/>
    <cellStyle name="Normal 2 2 54" xfId="1256" xr:uid="{00000000-0005-0000-0000-0000EA040000}"/>
    <cellStyle name="Normal 2 2 55" xfId="1257" xr:uid="{00000000-0005-0000-0000-0000EB040000}"/>
    <cellStyle name="Normal 2 2 56" xfId="1258" xr:uid="{00000000-0005-0000-0000-0000EC040000}"/>
    <cellStyle name="Normal 2 2 57" xfId="1259" xr:uid="{00000000-0005-0000-0000-0000ED040000}"/>
    <cellStyle name="Normal 2 2 58" xfId="1260" xr:uid="{00000000-0005-0000-0000-0000EE040000}"/>
    <cellStyle name="Normal 2 2 59" xfId="1261" xr:uid="{00000000-0005-0000-0000-0000EF040000}"/>
    <cellStyle name="Normal 2 2 6" xfId="1262" xr:uid="{00000000-0005-0000-0000-0000F0040000}"/>
    <cellStyle name="Normal 2 2 60" xfId="1263" xr:uid="{00000000-0005-0000-0000-0000F1040000}"/>
    <cellStyle name="Normal 2 2 61" xfId="1264" xr:uid="{00000000-0005-0000-0000-0000F2040000}"/>
    <cellStyle name="Normal 2 2 62" xfId="1265" xr:uid="{00000000-0005-0000-0000-0000F3040000}"/>
    <cellStyle name="Normal 2 2 63" xfId="1266" xr:uid="{00000000-0005-0000-0000-0000F4040000}"/>
    <cellStyle name="Normal 2 2 64" xfId="1267" xr:uid="{00000000-0005-0000-0000-0000F5040000}"/>
    <cellStyle name="Normal 2 2 65" xfId="1268" xr:uid="{00000000-0005-0000-0000-0000F6040000}"/>
    <cellStyle name="Normal 2 2 66" xfId="1269" xr:uid="{00000000-0005-0000-0000-0000F7040000}"/>
    <cellStyle name="Normal 2 2 67" xfId="1270" xr:uid="{00000000-0005-0000-0000-0000F8040000}"/>
    <cellStyle name="Normal 2 2 68" xfId="1271" xr:uid="{00000000-0005-0000-0000-0000F9040000}"/>
    <cellStyle name="Normal 2 2 69" xfId="1272" xr:uid="{00000000-0005-0000-0000-0000FA040000}"/>
    <cellStyle name="Normal 2 2 7" xfId="1273" xr:uid="{00000000-0005-0000-0000-0000FB040000}"/>
    <cellStyle name="Normal 2 2 70" xfId="1274" xr:uid="{00000000-0005-0000-0000-0000FC040000}"/>
    <cellStyle name="Normal 2 2 71" xfId="1275" xr:uid="{00000000-0005-0000-0000-0000FD040000}"/>
    <cellStyle name="Normal 2 2 8" xfId="1276" xr:uid="{00000000-0005-0000-0000-0000FE040000}"/>
    <cellStyle name="Normal 2 2 9" xfId="1277" xr:uid="{00000000-0005-0000-0000-0000FF040000}"/>
    <cellStyle name="Normal 2 20" xfId="1278" xr:uid="{00000000-0005-0000-0000-000000050000}"/>
    <cellStyle name="Normal 2 21" xfId="1279" xr:uid="{00000000-0005-0000-0000-000001050000}"/>
    <cellStyle name="Normal 2 22" xfId="1280" xr:uid="{00000000-0005-0000-0000-000002050000}"/>
    <cellStyle name="Normal 2 23" xfId="1281" xr:uid="{00000000-0005-0000-0000-000003050000}"/>
    <cellStyle name="Normal 2 24" xfId="1282" xr:uid="{00000000-0005-0000-0000-000004050000}"/>
    <cellStyle name="Normal 2 25" xfId="1283" xr:uid="{00000000-0005-0000-0000-000005050000}"/>
    <cellStyle name="Normal 2 26" xfId="1284" xr:uid="{00000000-0005-0000-0000-000006050000}"/>
    <cellStyle name="Normal 2 27" xfId="1285" xr:uid="{00000000-0005-0000-0000-000007050000}"/>
    <cellStyle name="Normal 2 28" xfId="1286" xr:uid="{00000000-0005-0000-0000-000008050000}"/>
    <cellStyle name="Normal 2 29" xfId="1287" xr:uid="{00000000-0005-0000-0000-000009050000}"/>
    <cellStyle name="Normal 2 3" xfId="1288" xr:uid="{00000000-0005-0000-0000-00000A050000}"/>
    <cellStyle name="Normal 2 3 10" xfId="1289" xr:uid="{00000000-0005-0000-0000-00000B050000}"/>
    <cellStyle name="Normal 2 3 11" xfId="1290" xr:uid="{00000000-0005-0000-0000-00000C050000}"/>
    <cellStyle name="Normal 2 3 12" xfId="1291" xr:uid="{00000000-0005-0000-0000-00000D050000}"/>
    <cellStyle name="Normal 2 3 13" xfId="1292" xr:uid="{00000000-0005-0000-0000-00000E050000}"/>
    <cellStyle name="Normal 2 3 14" xfId="1293" xr:uid="{00000000-0005-0000-0000-00000F050000}"/>
    <cellStyle name="Normal 2 3 15" xfId="1294" xr:uid="{00000000-0005-0000-0000-000010050000}"/>
    <cellStyle name="Normal 2 3 16" xfId="1295" xr:uid="{00000000-0005-0000-0000-000011050000}"/>
    <cellStyle name="Normal 2 3 17" xfId="1296" xr:uid="{00000000-0005-0000-0000-000012050000}"/>
    <cellStyle name="Normal 2 3 18" xfId="1297" xr:uid="{00000000-0005-0000-0000-000013050000}"/>
    <cellStyle name="Normal 2 3 19" xfId="1298" xr:uid="{00000000-0005-0000-0000-000014050000}"/>
    <cellStyle name="Normal 2 3 2" xfId="1299" xr:uid="{00000000-0005-0000-0000-000015050000}"/>
    <cellStyle name="Normal 2 3 20" xfId="1300" xr:uid="{00000000-0005-0000-0000-000016050000}"/>
    <cellStyle name="Normal 2 3 21" xfId="1301" xr:uid="{00000000-0005-0000-0000-000017050000}"/>
    <cellStyle name="Normal 2 3 22" xfId="1302" xr:uid="{00000000-0005-0000-0000-000018050000}"/>
    <cellStyle name="Normal 2 3 23" xfId="1303" xr:uid="{00000000-0005-0000-0000-000019050000}"/>
    <cellStyle name="Normal 2 3 24" xfId="1304" xr:uid="{00000000-0005-0000-0000-00001A050000}"/>
    <cellStyle name="Normal 2 3 3" xfId="1305" xr:uid="{00000000-0005-0000-0000-00001B050000}"/>
    <cellStyle name="Normal 2 3 4" xfId="1306" xr:uid="{00000000-0005-0000-0000-00001C050000}"/>
    <cellStyle name="Normal 2 3 5" xfId="1307" xr:uid="{00000000-0005-0000-0000-00001D050000}"/>
    <cellStyle name="Normal 2 3 6" xfId="1308" xr:uid="{00000000-0005-0000-0000-00001E050000}"/>
    <cellStyle name="Normal 2 3 7" xfId="1309" xr:uid="{00000000-0005-0000-0000-00001F050000}"/>
    <cellStyle name="Normal 2 3 8" xfId="1310" xr:uid="{00000000-0005-0000-0000-000020050000}"/>
    <cellStyle name="Normal 2 3 9" xfId="1311" xr:uid="{00000000-0005-0000-0000-000021050000}"/>
    <cellStyle name="Normal 2 30" xfId="1312" xr:uid="{00000000-0005-0000-0000-000022050000}"/>
    <cellStyle name="Normal 2 31" xfId="1313" xr:uid="{00000000-0005-0000-0000-000023050000}"/>
    <cellStyle name="Normal 2 32" xfId="1314" xr:uid="{00000000-0005-0000-0000-000024050000}"/>
    <cellStyle name="Normal 2 33" xfId="1315" xr:uid="{00000000-0005-0000-0000-000025050000}"/>
    <cellStyle name="Normal 2 34" xfId="1316" xr:uid="{00000000-0005-0000-0000-000026050000}"/>
    <cellStyle name="Normal 2 35" xfId="1317" xr:uid="{00000000-0005-0000-0000-000027050000}"/>
    <cellStyle name="Normal 2 36" xfId="1318" xr:uid="{00000000-0005-0000-0000-000028050000}"/>
    <cellStyle name="Normal 2 37" xfId="1319" xr:uid="{00000000-0005-0000-0000-000029050000}"/>
    <cellStyle name="Normal 2 38" xfId="1320" xr:uid="{00000000-0005-0000-0000-00002A050000}"/>
    <cellStyle name="Normal 2 39" xfId="1321" xr:uid="{00000000-0005-0000-0000-00002B050000}"/>
    <cellStyle name="Normal 2 4" xfId="1322" xr:uid="{00000000-0005-0000-0000-00002C050000}"/>
    <cellStyle name="Normal 2 4 10" xfId="1323" xr:uid="{00000000-0005-0000-0000-00002D050000}"/>
    <cellStyle name="Normal 2 4 11" xfId="1324" xr:uid="{00000000-0005-0000-0000-00002E050000}"/>
    <cellStyle name="Normal 2 4 12" xfId="1325" xr:uid="{00000000-0005-0000-0000-00002F050000}"/>
    <cellStyle name="Normal 2 4 13" xfId="1326" xr:uid="{00000000-0005-0000-0000-000030050000}"/>
    <cellStyle name="Normal 2 4 14" xfId="1327" xr:uid="{00000000-0005-0000-0000-000031050000}"/>
    <cellStyle name="Normal 2 4 15" xfId="1328" xr:uid="{00000000-0005-0000-0000-000032050000}"/>
    <cellStyle name="Normal 2 4 16" xfId="1329" xr:uid="{00000000-0005-0000-0000-000033050000}"/>
    <cellStyle name="Normal 2 4 17" xfId="1330" xr:uid="{00000000-0005-0000-0000-000034050000}"/>
    <cellStyle name="Normal 2 4 18" xfId="1331" xr:uid="{00000000-0005-0000-0000-000035050000}"/>
    <cellStyle name="Normal 2 4 19" xfId="1332" xr:uid="{00000000-0005-0000-0000-000036050000}"/>
    <cellStyle name="Normal 2 4 2" xfId="1333" xr:uid="{00000000-0005-0000-0000-000037050000}"/>
    <cellStyle name="Normal 2 4 20" xfId="1334" xr:uid="{00000000-0005-0000-0000-000038050000}"/>
    <cellStyle name="Normal 2 4 21" xfId="1335" xr:uid="{00000000-0005-0000-0000-000039050000}"/>
    <cellStyle name="Normal 2 4 22" xfId="1336" xr:uid="{00000000-0005-0000-0000-00003A050000}"/>
    <cellStyle name="Normal 2 4 23" xfId="1337" xr:uid="{00000000-0005-0000-0000-00003B050000}"/>
    <cellStyle name="Normal 2 4 24" xfId="1338" xr:uid="{00000000-0005-0000-0000-00003C050000}"/>
    <cellStyle name="Normal 2 4 3" xfId="1339" xr:uid="{00000000-0005-0000-0000-00003D050000}"/>
    <cellStyle name="Normal 2 4 4" xfId="1340" xr:uid="{00000000-0005-0000-0000-00003E050000}"/>
    <cellStyle name="Normal 2 4 5" xfId="1341" xr:uid="{00000000-0005-0000-0000-00003F050000}"/>
    <cellStyle name="Normal 2 4 6" xfId="1342" xr:uid="{00000000-0005-0000-0000-000040050000}"/>
    <cellStyle name="Normal 2 4 7" xfId="1343" xr:uid="{00000000-0005-0000-0000-000041050000}"/>
    <cellStyle name="Normal 2 4 8" xfId="1344" xr:uid="{00000000-0005-0000-0000-000042050000}"/>
    <cellStyle name="Normal 2 4 9" xfId="1345" xr:uid="{00000000-0005-0000-0000-000043050000}"/>
    <cellStyle name="Normal 2 40" xfId="1346" xr:uid="{00000000-0005-0000-0000-000044050000}"/>
    <cellStyle name="Normal 2 41" xfId="1347" xr:uid="{00000000-0005-0000-0000-000045050000}"/>
    <cellStyle name="Normal 2 42" xfId="1348" xr:uid="{00000000-0005-0000-0000-000046050000}"/>
    <cellStyle name="Normal 2 43" xfId="1349" xr:uid="{00000000-0005-0000-0000-000047050000}"/>
    <cellStyle name="Normal 2 44" xfId="1350" xr:uid="{00000000-0005-0000-0000-000048050000}"/>
    <cellStyle name="Normal 2 45" xfId="1351" xr:uid="{00000000-0005-0000-0000-000049050000}"/>
    <cellStyle name="Normal 2 46" xfId="1352" xr:uid="{00000000-0005-0000-0000-00004A050000}"/>
    <cellStyle name="Normal 2 47" xfId="1353" xr:uid="{00000000-0005-0000-0000-00004B050000}"/>
    <cellStyle name="Normal 2 48" xfId="1354" xr:uid="{00000000-0005-0000-0000-00004C050000}"/>
    <cellStyle name="Normal 2 49" xfId="1355" xr:uid="{00000000-0005-0000-0000-00004D050000}"/>
    <cellStyle name="Normal 2 5" xfId="1356" xr:uid="{00000000-0005-0000-0000-00004E050000}"/>
    <cellStyle name="Normal 2 5 10" xfId="1357" xr:uid="{00000000-0005-0000-0000-00004F050000}"/>
    <cellStyle name="Normal 2 5 11" xfId="1358" xr:uid="{00000000-0005-0000-0000-000050050000}"/>
    <cellStyle name="Normal 2 5 12" xfId="1359" xr:uid="{00000000-0005-0000-0000-000051050000}"/>
    <cellStyle name="Normal 2 5 13" xfId="1360" xr:uid="{00000000-0005-0000-0000-000052050000}"/>
    <cellStyle name="Normal 2 5 14" xfId="1361" xr:uid="{00000000-0005-0000-0000-000053050000}"/>
    <cellStyle name="Normal 2 5 15" xfId="1362" xr:uid="{00000000-0005-0000-0000-000054050000}"/>
    <cellStyle name="Normal 2 5 16" xfId="1363" xr:uid="{00000000-0005-0000-0000-000055050000}"/>
    <cellStyle name="Normal 2 5 17" xfId="1364" xr:uid="{00000000-0005-0000-0000-000056050000}"/>
    <cellStyle name="Normal 2 5 18" xfId="1365" xr:uid="{00000000-0005-0000-0000-000057050000}"/>
    <cellStyle name="Normal 2 5 19" xfId="1366" xr:uid="{00000000-0005-0000-0000-000058050000}"/>
    <cellStyle name="Normal 2 5 2" xfId="1367" xr:uid="{00000000-0005-0000-0000-000059050000}"/>
    <cellStyle name="Normal 2 5 20" xfId="1368" xr:uid="{00000000-0005-0000-0000-00005A050000}"/>
    <cellStyle name="Normal 2 5 21" xfId="1369" xr:uid="{00000000-0005-0000-0000-00005B050000}"/>
    <cellStyle name="Normal 2 5 22" xfId="1370" xr:uid="{00000000-0005-0000-0000-00005C050000}"/>
    <cellStyle name="Normal 2 5 23" xfId="1371" xr:uid="{00000000-0005-0000-0000-00005D050000}"/>
    <cellStyle name="Normal 2 5 24" xfId="1372" xr:uid="{00000000-0005-0000-0000-00005E050000}"/>
    <cellStyle name="Normal 2 5 3" xfId="1373" xr:uid="{00000000-0005-0000-0000-00005F050000}"/>
    <cellStyle name="Normal 2 5 4" xfId="1374" xr:uid="{00000000-0005-0000-0000-000060050000}"/>
    <cellStyle name="Normal 2 5 5" xfId="1375" xr:uid="{00000000-0005-0000-0000-000061050000}"/>
    <cellStyle name="Normal 2 5 6" xfId="1376" xr:uid="{00000000-0005-0000-0000-000062050000}"/>
    <cellStyle name="Normal 2 5 7" xfId="1377" xr:uid="{00000000-0005-0000-0000-000063050000}"/>
    <cellStyle name="Normal 2 5 8" xfId="1378" xr:uid="{00000000-0005-0000-0000-000064050000}"/>
    <cellStyle name="Normal 2 5 9" xfId="1379" xr:uid="{00000000-0005-0000-0000-000065050000}"/>
    <cellStyle name="Normal 2 50" xfId="1380" xr:uid="{00000000-0005-0000-0000-000066050000}"/>
    <cellStyle name="Normal 2 51" xfId="1381" xr:uid="{00000000-0005-0000-0000-000067050000}"/>
    <cellStyle name="Normal 2 52" xfId="1382" xr:uid="{00000000-0005-0000-0000-000068050000}"/>
    <cellStyle name="Normal 2 53" xfId="1383" xr:uid="{00000000-0005-0000-0000-000069050000}"/>
    <cellStyle name="Normal 2 54" xfId="1384" xr:uid="{00000000-0005-0000-0000-00006A050000}"/>
    <cellStyle name="Normal 2 55" xfId="1385" xr:uid="{00000000-0005-0000-0000-00006B050000}"/>
    <cellStyle name="Normal 2 56" xfId="1386" xr:uid="{00000000-0005-0000-0000-00006C050000}"/>
    <cellStyle name="Normal 2 57" xfId="1387" xr:uid="{00000000-0005-0000-0000-00006D050000}"/>
    <cellStyle name="Normal 2 58" xfId="1388" xr:uid="{00000000-0005-0000-0000-00006E050000}"/>
    <cellStyle name="Normal 2 59" xfId="1389" xr:uid="{00000000-0005-0000-0000-00006F050000}"/>
    <cellStyle name="Normal 2 6" xfId="1390" xr:uid="{00000000-0005-0000-0000-000070050000}"/>
    <cellStyle name="Normal 2 6 10" xfId="1391" xr:uid="{00000000-0005-0000-0000-000071050000}"/>
    <cellStyle name="Normal 2 6 11" xfId="1392" xr:uid="{00000000-0005-0000-0000-000072050000}"/>
    <cellStyle name="Normal 2 6 12" xfId="1393" xr:uid="{00000000-0005-0000-0000-000073050000}"/>
    <cellStyle name="Normal 2 6 13" xfId="1394" xr:uid="{00000000-0005-0000-0000-000074050000}"/>
    <cellStyle name="Normal 2 6 14" xfId="1395" xr:uid="{00000000-0005-0000-0000-000075050000}"/>
    <cellStyle name="Normal 2 6 15" xfId="1396" xr:uid="{00000000-0005-0000-0000-000076050000}"/>
    <cellStyle name="Normal 2 6 16" xfId="1397" xr:uid="{00000000-0005-0000-0000-000077050000}"/>
    <cellStyle name="Normal 2 6 17" xfId="1398" xr:uid="{00000000-0005-0000-0000-000078050000}"/>
    <cellStyle name="Normal 2 6 18" xfId="1399" xr:uid="{00000000-0005-0000-0000-000079050000}"/>
    <cellStyle name="Normal 2 6 19" xfId="1400" xr:uid="{00000000-0005-0000-0000-00007A050000}"/>
    <cellStyle name="Normal 2 6 2" xfId="1401" xr:uid="{00000000-0005-0000-0000-00007B050000}"/>
    <cellStyle name="Normal 2 6 20" xfId="1402" xr:uid="{00000000-0005-0000-0000-00007C050000}"/>
    <cellStyle name="Normal 2 6 21" xfId="1403" xr:uid="{00000000-0005-0000-0000-00007D050000}"/>
    <cellStyle name="Normal 2 6 22" xfId="1404" xr:uid="{00000000-0005-0000-0000-00007E050000}"/>
    <cellStyle name="Normal 2 6 23" xfId="1405" xr:uid="{00000000-0005-0000-0000-00007F050000}"/>
    <cellStyle name="Normal 2 6 3" xfId="1406" xr:uid="{00000000-0005-0000-0000-000080050000}"/>
    <cellStyle name="Normal 2 6 4" xfId="1407" xr:uid="{00000000-0005-0000-0000-000081050000}"/>
    <cellStyle name="Normal 2 6 5" xfId="1408" xr:uid="{00000000-0005-0000-0000-000082050000}"/>
    <cellStyle name="Normal 2 6 6" xfId="1409" xr:uid="{00000000-0005-0000-0000-000083050000}"/>
    <cellStyle name="Normal 2 6 7" xfId="1410" xr:uid="{00000000-0005-0000-0000-000084050000}"/>
    <cellStyle name="Normal 2 6 8" xfId="1411" xr:uid="{00000000-0005-0000-0000-000085050000}"/>
    <cellStyle name="Normal 2 6 9" xfId="1412" xr:uid="{00000000-0005-0000-0000-000086050000}"/>
    <cellStyle name="Normal 2 60" xfId="1413" xr:uid="{00000000-0005-0000-0000-000087050000}"/>
    <cellStyle name="Normal 2 61" xfId="1414" xr:uid="{00000000-0005-0000-0000-000088050000}"/>
    <cellStyle name="Normal 2 62" xfId="1415" xr:uid="{00000000-0005-0000-0000-000089050000}"/>
    <cellStyle name="Normal 2 63" xfId="1416" xr:uid="{00000000-0005-0000-0000-00008A050000}"/>
    <cellStyle name="Normal 2 64" xfId="1417" xr:uid="{00000000-0005-0000-0000-00008B050000}"/>
    <cellStyle name="Normal 2 65" xfId="1418" xr:uid="{00000000-0005-0000-0000-00008C050000}"/>
    <cellStyle name="Normal 2 66" xfId="1419" xr:uid="{00000000-0005-0000-0000-00008D050000}"/>
    <cellStyle name="Normal 2 67" xfId="1420" xr:uid="{00000000-0005-0000-0000-00008E050000}"/>
    <cellStyle name="Normal 2 68" xfId="1421" xr:uid="{00000000-0005-0000-0000-00008F050000}"/>
    <cellStyle name="Normal 2 69" xfId="1422" xr:uid="{00000000-0005-0000-0000-000090050000}"/>
    <cellStyle name="Normal 2 7" xfId="1423" xr:uid="{00000000-0005-0000-0000-000091050000}"/>
    <cellStyle name="Normal 2 7 10" xfId="1424" xr:uid="{00000000-0005-0000-0000-000092050000}"/>
    <cellStyle name="Normal 2 7 11" xfId="1425" xr:uid="{00000000-0005-0000-0000-000093050000}"/>
    <cellStyle name="Normal 2 7 12" xfId="1426" xr:uid="{00000000-0005-0000-0000-000094050000}"/>
    <cellStyle name="Normal 2 7 13" xfId="1427" xr:uid="{00000000-0005-0000-0000-000095050000}"/>
    <cellStyle name="Normal 2 7 14" xfId="1428" xr:uid="{00000000-0005-0000-0000-000096050000}"/>
    <cellStyle name="Normal 2 7 15" xfId="1429" xr:uid="{00000000-0005-0000-0000-000097050000}"/>
    <cellStyle name="Normal 2 7 16" xfId="1430" xr:uid="{00000000-0005-0000-0000-000098050000}"/>
    <cellStyle name="Normal 2 7 17" xfId="1431" xr:uid="{00000000-0005-0000-0000-000099050000}"/>
    <cellStyle name="Normal 2 7 18" xfId="1432" xr:uid="{00000000-0005-0000-0000-00009A050000}"/>
    <cellStyle name="Normal 2 7 19" xfId="1433" xr:uid="{00000000-0005-0000-0000-00009B050000}"/>
    <cellStyle name="Normal 2 7 2" xfId="1434" xr:uid="{00000000-0005-0000-0000-00009C050000}"/>
    <cellStyle name="Normal 2 7 20" xfId="1435" xr:uid="{00000000-0005-0000-0000-00009D050000}"/>
    <cellStyle name="Normal 2 7 21" xfId="1436" xr:uid="{00000000-0005-0000-0000-00009E050000}"/>
    <cellStyle name="Normal 2 7 22" xfId="1437" xr:uid="{00000000-0005-0000-0000-00009F050000}"/>
    <cellStyle name="Normal 2 7 23" xfId="1438" xr:uid="{00000000-0005-0000-0000-0000A0050000}"/>
    <cellStyle name="Normal 2 7 3" xfId="1439" xr:uid="{00000000-0005-0000-0000-0000A1050000}"/>
    <cellStyle name="Normal 2 7 4" xfId="1440" xr:uid="{00000000-0005-0000-0000-0000A2050000}"/>
    <cellStyle name="Normal 2 7 5" xfId="1441" xr:uid="{00000000-0005-0000-0000-0000A3050000}"/>
    <cellStyle name="Normal 2 7 6" xfId="1442" xr:uid="{00000000-0005-0000-0000-0000A4050000}"/>
    <cellStyle name="Normal 2 7 7" xfId="1443" xr:uid="{00000000-0005-0000-0000-0000A5050000}"/>
    <cellStyle name="Normal 2 7 8" xfId="1444" xr:uid="{00000000-0005-0000-0000-0000A6050000}"/>
    <cellStyle name="Normal 2 7 9" xfId="1445" xr:uid="{00000000-0005-0000-0000-0000A7050000}"/>
    <cellStyle name="Normal 2 70" xfId="1446" xr:uid="{00000000-0005-0000-0000-0000A8050000}"/>
    <cellStyle name="Normal 2 71" xfId="1447" xr:uid="{00000000-0005-0000-0000-0000A9050000}"/>
    <cellStyle name="Normal 2 72" xfId="1448" xr:uid="{00000000-0005-0000-0000-0000AA050000}"/>
    <cellStyle name="Normal 2 8" xfId="1449" xr:uid="{00000000-0005-0000-0000-0000AB050000}"/>
    <cellStyle name="Normal 2 8 10" xfId="1450" xr:uid="{00000000-0005-0000-0000-0000AC050000}"/>
    <cellStyle name="Normal 2 8 11" xfId="1451" xr:uid="{00000000-0005-0000-0000-0000AD050000}"/>
    <cellStyle name="Normal 2 8 12" xfId="1452" xr:uid="{00000000-0005-0000-0000-0000AE050000}"/>
    <cellStyle name="Normal 2 8 13" xfId="1453" xr:uid="{00000000-0005-0000-0000-0000AF050000}"/>
    <cellStyle name="Normal 2 8 14" xfId="1454" xr:uid="{00000000-0005-0000-0000-0000B0050000}"/>
    <cellStyle name="Normal 2 8 15" xfId="1455" xr:uid="{00000000-0005-0000-0000-0000B1050000}"/>
    <cellStyle name="Normal 2 8 16" xfId="1456" xr:uid="{00000000-0005-0000-0000-0000B2050000}"/>
    <cellStyle name="Normal 2 8 17" xfId="1457" xr:uid="{00000000-0005-0000-0000-0000B3050000}"/>
    <cellStyle name="Normal 2 8 18" xfId="1458" xr:uid="{00000000-0005-0000-0000-0000B4050000}"/>
    <cellStyle name="Normal 2 8 19" xfId="1459" xr:uid="{00000000-0005-0000-0000-0000B5050000}"/>
    <cellStyle name="Normal 2 8 2" xfId="1460" xr:uid="{00000000-0005-0000-0000-0000B6050000}"/>
    <cellStyle name="Normal 2 8 20" xfId="1461" xr:uid="{00000000-0005-0000-0000-0000B7050000}"/>
    <cellStyle name="Normal 2 8 21" xfId="1462" xr:uid="{00000000-0005-0000-0000-0000B8050000}"/>
    <cellStyle name="Normal 2 8 22" xfId="1463" xr:uid="{00000000-0005-0000-0000-0000B9050000}"/>
    <cellStyle name="Normal 2 8 23" xfId="1464" xr:uid="{00000000-0005-0000-0000-0000BA050000}"/>
    <cellStyle name="Normal 2 8 3" xfId="1465" xr:uid="{00000000-0005-0000-0000-0000BB050000}"/>
    <cellStyle name="Normal 2 8 4" xfId="1466" xr:uid="{00000000-0005-0000-0000-0000BC050000}"/>
    <cellStyle name="Normal 2 8 5" xfId="1467" xr:uid="{00000000-0005-0000-0000-0000BD050000}"/>
    <cellStyle name="Normal 2 8 6" xfId="1468" xr:uid="{00000000-0005-0000-0000-0000BE050000}"/>
    <cellStyle name="Normal 2 8 7" xfId="1469" xr:uid="{00000000-0005-0000-0000-0000BF050000}"/>
    <cellStyle name="Normal 2 8 8" xfId="1470" xr:uid="{00000000-0005-0000-0000-0000C0050000}"/>
    <cellStyle name="Normal 2 8 9" xfId="1471" xr:uid="{00000000-0005-0000-0000-0000C1050000}"/>
    <cellStyle name="Normal 2 9" xfId="1472" xr:uid="{00000000-0005-0000-0000-0000C2050000}"/>
    <cellStyle name="Normal 2 9 10" xfId="1473" xr:uid="{00000000-0005-0000-0000-0000C3050000}"/>
    <cellStyle name="Normal 2 9 11" xfId="1474" xr:uid="{00000000-0005-0000-0000-0000C4050000}"/>
    <cellStyle name="Normal 2 9 12" xfId="1475" xr:uid="{00000000-0005-0000-0000-0000C5050000}"/>
    <cellStyle name="Normal 2 9 13" xfId="1476" xr:uid="{00000000-0005-0000-0000-0000C6050000}"/>
    <cellStyle name="Normal 2 9 14" xfId="1477" xr:uid="{00000000-0005-0000-0000-0000C7050000}"/>
    <cellStyle name="Normal 2 9 15" xfId="1478" xr:uid="{00000000-0005-0000-0000-0000C8050000}"/>
    <cellStyle name="Normal 2 9 16" xfId="1479" xr:uid="{00000000-0005-0000-0000-0000C9050000}"/>
    <cellStyle name="Normal 2 9 17" xfId="1480" xr:uid="{00000000-0005-0000-0000-0000CA050000}"/>
    <cellStyle name="Normal 2 9 18" xfId="1481" xr:uid="{00000000-0005-0000-0000-0000CB050000}"/>
    <cellStyle name="Normal 2 9 19" xfId="1482" xr:uid="{00000000-0005-0000-0000-0000CC050000}"/>
    <cellStyle name="Normal 2 9 2" xfId="1483" xr:uid="{00000000-0005-0000-0000-0000CD050000}"/>
    <cellStyle name="Normal 2 9 20" xfId="1484" xr:uid="{00000000-0005-0000-0000-0000CE050000}"/>
    <cellStyle name="Normal 2 9 21" xfId="1485" xr:uid="{00000000-0005-0000-0000-0000CF050000}"/>
    <cellStyle name="Normal 2 9 22" xfId="1486" xr:uid="{00000000-0005-0000-0000-0000D0050000}"/>
    <cellStyle name="Normal 2 9 23" xfId="1487" xr:uid="{00000000-0005-0000-0000-0000D1050000}"/>
    <cellStyle name="Normal 2 9 3" xfId="1488" xr:uid="{00000000-0005-0000-0000-0000D2050000}"/>
    <cellStyle name="Normal 2 9 4" xfId="1489" xr:uid="{00000000-0005-0000-0000-0000D3050000}"/>
    <cellStyle name="Normal 2 9 5" xfId="1490" xr:uid="{00000000-0005-0000-0000-0000D4050000}"/>
    <cellStyle name="Normal 2 9 6" xfId="1491" xr:uid="{00000000-0005-0000-0000-0000D5050000}"/>
    <cellStyle name="Normal 2 9 7" xfId="1492" xr:uid="{00000000-0005-0000-0000-0000D6050000}"/>
    <cellStyle name="Normal 2 9 8" xfId="1493" xr:uid="{00000000-0005-0000-0000-0000D7050000}"/>
    <cellStyle name="Normal 2 9 9" xfId="1494" xr:uid="{00000000-0005-0000-0000-0000D8050000}"/>
    <cellStyle name="Normal 2_Copia de Xl0000085" xfId="1495" xr:uid="{00000000-0005-0000-0000-0000D9050000}"/>
    <cellStyle name="Normal 20" xfId="1936" xr:uid="{00000000-0005-0000-0000-0000DA050000}"/>
    <cellStyle name="Normal 20 10" xfId="1496" xr:uid="{00000000-0005-0000-0000-0000DB050000}"/>
    <cellStyle name="Normal 20 11" xfId="1497" xr:uid="{00000000-0005-0000-0000-0000DC050000}"/>
    <cellStyle name="Normal 20 12" xfId="1498" xr:uid="{00000000-0005-0000-0000-0000DD050000}"/>
    <cellStyle name="Normal 20 13" xfId="1499" xr:uid="{00000000-0005-0000-0000-0000DE050000}"/>
    <cellStyle name="Normal 20 14" xfId="1500" xr:uid="{00000000-0005-0000-0000-0000DF050000}"/>
    <cellStyle name="Normal 20 15" xfId="1501" xr:uid="{00000000-0005-0000-0000-0000E0050000}"/>
    <cellStyle name="Normal 20 16" xfId="1502" xr:uid="{00000000-0005-0000-0000-0000E1050000}"/>
    <cellStyle name="Normal 20 17" xfId="1503" xr:uid="{00000000-0005-0000-0000-0000E2050000}"/>
    <cellStyle name="Normal 20 18" xfId="1504" xr:uid="{00000000-0005-0000-0000-0000E3050000}"/>
    <cellStyle name="Normal 20 19" xfId="1505" xr:uid="{00000000-0005-0000-0000-0000E4050000}"/>
    <cellStyle name="Normal 20 2" xfId="1506" xr:uid="{00000000-0005-0000-0000-0000E5050000}"/>
    <cellStyle name="Normal 20 20" xfId="1507" xr:uid="{00000000-0005-0000-0000-0000E6050000}"/>
    <cellStyle name="Normal 20 21" xfId="1508" xr:uid="{00000000-0005-0000-0000-0000E7050000}"/>
    <cellStyle name="Normal 20 22" xfId="1509" xr:uid="{00000000-0005-0000-0000-0000E8050000}"/>
    <cellStyle name="Normal 20 23" xfId="1510" xr:uid="{00000000-0005-0000-0000-0000E9050000}"/>
    <cellStyle name="Normal 20 24" xfId="2071" xr:uid="{0AC07947-8CAD-43EA-B6AF-FFD01F0F42F7}"/>
    <cellStyle name="Normal 20 3" xfId="1511" xr:uid="{00000000-0005-0000-0000-0000EA050000}"/>
    <cellStyle name="Normal 20 4" xfId="1512" xr:uid="{00000000-0005-0000-0000-0000EB050000}"/>
    <cellStyle name="Normal 20 5" xfId="1513" xr:uid="{00000000-0005-0000-0000-0000EC050000}"/>
    <cellStyle name="Normal 20 6" xfId="1514" xr:uid="{00000000-0005-0000-0000-0000ED050000}"/>
    <cellStyle name="Normal 20 7" xfId="1515" xr:uid="{00000000-0005-0000-0000-0000EE050000}"/>
    <cellStyle name="Normal 20 8" xfId="1516" xr:uid="{00000000-0005-0000-0000-0000EF050000}"/>
    <cellStyle name="Normal 20 9" xfId="1517" xr:uid="{00000000-0005-0000-0000-0000F0050000}"/>
    <cellStyle name="Normal 3" xfId="3" xr:uid="{00000000-0005-0000-0000-0000F1050000}"/>
    <cellStyle name="Normal 3 10" xfId="1518" xr:uid="{00000000-0005-0000-0000-0000F2050000}"/>
    <cellStyle name="Normal 3 11" xfId="1519" xr:uid="{00000000-0005-0000-0000-0000F3050000}"/>
    <cellStyle name="Normal 3 12" xfId="1520" xr:uid="{00000000-0005-0000-0000-0000F4050000}"/>
    <cellStyle name="Normal 3 13" xfId="1521" xr:uid="{00000000-0005-0000-0000-0000F5050000}"/>
    <cellStyle name="Normal 3 14" xfId="1522" xr:uid="{00000000-0005-0000-0000-0000F6050000}"/>
    <cellStyle name="Normal 3 15" xfId="1523" xr:uid="{00000000-0005-0000-0000-0000F7050000}"/>
    <cellStyle name="Normal 3 16" xfId="1524" xr:uid="{00000000-0005-0000-0000-0000F8050000}"/>
    <cellStyle name="Normal 3 17" xfId="1525" xr:uid="{00000000-0005-0000-0000-0000F9050000}"/>
    <cellStyle name="Normal 3 18" xfId="1526" xr:uid="{00000000-0005-0000-0000-0000FA050000}"/>
    <cellStyle name="Normal 3 19" xfId="1527" xr:uid="{00000000-0005-0000-0000-0000FB050000}"/>
    <cellStyle name="Normal 3 2" xfId="1528" xr:uid="{00000000-0005-0000-0000-0000FC050000}"/>
    <cellStyle name="Normal 3 2 10" xfId="1529" xr:uid="{00000000-0005-0000-0000-0000FD050000}"/>
    <cellStyle name="Normal 3 2 11" xfId="1530" xr:uid="{00000000-0005-0000-0000-0000FE050000}"/>
    <cellStyle name="Normal 3 2 12" xfId="1531" xr:uid="{00000000-0005-0000-0000-0000FF050000}"/>
    <cellStyle name="Normal 3 2 13" xfId="1532" xr:uid="{00000000-0005-0000-0000-000000060000}"/>
    <cellStyle name="Normal 3 2 14" xfId="1533" xr:uid="{00000000-0005-0000-0000-000001060000}"/>
    <cellStyle name="Normal 3 2 15" xfId="1534" xr:uid="{00000000-0005-0000-0000-000002060000}"/>
    <cellStyle name="Normal 3 2 16" xfId="1535" xr:uid="{00000000-0005-0000-0000-000003060000}"/>
    <cellStyle name="Normal 3 2 17" xfId="1536" xr:uid="{00000000-0005-0000-0000-000004060000}"/>
    <cellStyle name="Normal 3 2 18" xfId="1537" xr:uid="{00000000-0005-0000-0000-000005060000}"/>
    <cellStyle name="Normal 3 2 19" xfId="1538" xr:uid="{00000000-0005-0000-0000-000006060000}"/>
    <cellStyle name="Normal 3 2 2" xfId="1539" xr:uid="{00000000-0005-0000-0000-000007060000}"/>
    <cellStyle name="Normal 3 2 20" xfId="1540" xr:uid="{00000000-0005-0000-0000-000008060000}"/>
    <cellStyle name="Normal 3 2 21" xfId="1541" xr:uid="{00000000-0005-0000-0000-000009060000}"/>
    <cellStyle name="Normal 3 2 22" xfId="1542" xr:uid="{00000000-0005-0000-0000-00000A060000}"/>
    <cellStyle name="Normal 3 2 23" xfId="1543" xr:uid="{00000000-0005-0000-0000-00000B060000}"/>
    <cellStyle name="Normal 3 2 24" xfId="1544" xr:uid="{00000000-0005-0000-0000-00000C060000}"/>
    <cellStyle name="Normal 3 2 25" xfId="1545" xr:uid="{00000000-0005-0000-0000-00000D060000}"/>
    <cellStyle name="Normal 3 2 26" xfId="1546" xr:uid="{00000000-0005-0000-0000-00000E060000}"/>
    <cellStyle name="Normal 3 2 27" xfId="1547" xr:uid="{00000000-0005-0000-0000-00000F060000}"/>
    <cellStyle name="Normal 3 2 28" xfId="1548" xr:uid="{00000000-0005-0000-0000-000010060000}"/>
    <cellStyle name="Normal 3 2 29" xfId="1549" xr:uid="{00000000-0005-0000-0000-000011060000}"/>
    <cellStyle name="Normal 3 2 3" xfId="1550" xr:uid="{00000000-0005-0000-0000-000012060000}"/>
    <cellStyle name="Normal 3 2 30" xfId="1551" xr:uid="{00000000-0005-0000-0000-000013060000}"/>
    <cellStyle name="Normal 3 2 31" xfId="1552" xr:uid="{00000000-0005-0000-0000-000014060000}"/>
    <cellStyle name="Normal 3 2 4" xfId="1553" xr:uid="{00000000-0005-0000-0000-000015060000}"/>
    <cellStyle name="Normal 3 2 5" xfId="1554" xr:uid="{00000000-0005-0000-0000-000016060000}"/>
    <cellStyle name="Normal 3 2 6" xfId="1555" xr:uid="{00000000-0005-0000-0000-000017060000}"/>
    <cellStyle name="Normal 3 2 7" xfId="1556" xr:uid="{00000000-0005-0000-0000-000018060000}"/>
    <cellStyle name="Normal 3 2 8" xfId="1557" xr:uid="{00000000-0005-0000-0000-000019060000}"/>
    <cellStyle name="Normal 3 2 9" xfId="1558" xr:uid="{00000000-0005-0000-0000-00001A060000}"/>
    <cellStyle name="Normal 3 20" xfId="1559" xr:uid="{00000000-0005-0000-0000-00001B060000}"/>
    <cellStyle name="Normal 3 21" xfId="1560" xr:uid="{00000000-0005-0000-0000-00001C060000}"/>
    <cellStyle name="Normal 3 22" xfId="1561" xr:uid="{00000000-0005-0000-0000-00001D060000}"/>
    <cellStyle name="Normal 3 23" xfId="1562" xr:uid="{00000000-0005-0000-0000-00001E060000}"/>
    <cellStyle name="Normal 3 24" xfId="1563" xr:uid="{00000000-0005-0000-0000-00001F060000}"/>
    <cellStyle name="Normal 3 25" xfId="1564" xr:uid="{00000000-0005-0000-0000-000020060000}"/>
    <cellStyle name="Normal 3 26" xfId="1565" xr:uid="{00000000-0005-0000-0000-000021060000}"/>
    <cellStyle name="Normal 3 27" xfId="1566" xr:uid="{00000000-0005-0000-0000-000022060000}"/>
    <cellStyle name="Normal 3 28" xfId="1567" xr:uid="{00000000-0005-0000-0000-000023060000}"/>
    <cellStyle name="Normal 3 29" xfId="1568" xr:uid="{00000000-0005-0000-0000-000024060000}"/>
    <cellStyle name="Normal 3 3" xfId="1569" xr:uid="{00000000-0005-0000-0000-000025060000}"/>
    <cellStyle name="Normal 3 3 2" xfId="1570" xr:uid="{00000000-0005-0000-0000-000026060000}"/>
    <cellStyle name="Normal 3 30" xfId="1571" xr:uid="{00000000-0005-0000-0000-000027060000}"/>
    <cellStyle name="Normal 3 31" xfId="1572" xr:uid="{00000000-0005-0000-0000-000028060000}"/>
    <cellStyle name="Normal 3 32" xfId="1573" xr:uid="{00000000-0005-0000-0000-000029060000}"/>
    <cellStyle name="Normal 3 33" xfId="1574" xr:uid="{00000000-0005-0000-0000-00002A060000}"/>
    <cellStyle name="Normal 3 34" xfId="1575" xr:uid="{00000000-0005-0000-0000-00002B060000}"/>
    <cellStyle name="Normal 3 35" xfId="1576" xr:uid="{00000000-0005-0000-0000-00002C060000}"/>
    <cellStyle name="Normal 3 36" xfId="1577" xr:uid="{00000000-0005-0000-0000-00002D060000}"/>
    <cellStyle name="Normal 3 37" xfId="1578" xr:uid="{00000000-0005-0000-0000-00002E060000}"/>
    <cellStyle name="Normal 3 38" xfId="1579" xr:uid="{00000000-0005-0000-0000-00002F060000}"/>
    <cellStyle name="Normal 3 39" xfId="1580" xr:uid="{00000000-0005-0000-0000-000030060000}"/>
    <cellStyle name="Normal 3 4" xfId="1581" xr:uid="{00000000-0005-0000-0000-000031060000}"/>
    <cellStyle name="Normal 3 40" xfId="1582" xr:uid="{00000000-0005-0000-0000-000032060000}"/>
    <cellStyle name="Normal 3 41" xfId="1583" xr:uid="{00000000-0005-0000-0000-000033060000}"/>
    <cellStyle name="Normal 3 42" xfId="1584" xr:uid="{00000000-0005-0000-0000-000034060000}"/>
    <cellStyle name="Normal 3 43" xfId="1585" xr:uid="{00000000-0005-0000-0000-000035060000}"/>
    <cellStyle name="Normal 3 44" xfId="1586" xr:uid="{00000000-0005-0000-0000-000036060000}"/>
    <cellStyle name="Normal 3 45" xfId="1587" xr:uid="{00000000-0005-0000-0000-000037060000}"/>
    <cellStyle name="Normal 3 46" xfId="1588" xr:uid="{00000000-0005-0000-0000-000038060000}"/>
    <cellStyle name="Normal 3 47" xfId="1589" xr:uid="{00000000-0005-0000-0000-000039060000}"/>
    <cellStyle name="Normal 3 48" xfId="1590" xr:uid="{00000000-0005-0000-0000-00003A060000}"/>
    <cellStyle name="Normal 3 49" xfId="1591" xr:uid="{00000000-0005-0000-0000-00003B060000}"/>
    <cellStyle name="Normal 3 5" xfId="1592" xr:uid="{00000000-0005-0000-0000-00003C060000}"/>
    <cellStyle name="Normal 3 50" xfId="1593" xr:uid="{00000000-0005-0000-0000-00003D060000}"/>
    <cellStyle name="Normal 3 51" xfId="1594" xr:uid="{00000000-0005-0000-0000-00003E060000}"/>
    <cellStyle name="Normal 3 52" xfId="1595" xr:uid="{00000000-0005-0000-0000-00003F060000}"/>
    <cellStyle name="Normal 3 53" xfId="1596" xr:uid="{00000000-0005-0000-0000-000040060000}"/>
    <cellStyle name="Normal 3 54" xfId="1597" xr:uid="{00000000-0005-0000-0000-000041060000}"/>
    <cellStyle name="Normal 3 6" xfId="1598" xr:uid="{00000000-0005-0000-0000-000042060000}"/>
    <cellStyle name="Normal 3 7" xfId="1599" xr:uid="{00000000-0005-0000-0000-000043060000}"/>
    <cellStyle name="Normal 3 8" xfId="1600" xr:uid="{00000000-0005-0000-0000-000044060000}"/>
    <cellStyle name="Normal 3 9" xfId="1601" xr:uid="{00000000-0005-0000-0000-000045060000}"/>
    <cellStyle name="Normal 3_Copia de Xl0000085" xfId="1602" xr:uid="{00000000-0005-0000-0000-000046060000}"/>
    <cellStyle name="Normal 4" xfId="51" xr:uid="{00000000-0005-0000-0000-000047060000}"/>
    <cellStyle name="Normal 4 10" xfId="1603" xr:uid="{00000000-0005-0000-0000-000048060000}"/>
    <cellStyle name="Normal 4 11" xfId="1604" xr:uid="{00000000-0005-0000-0000-000049060000}"/>
    <cellStyle name="Normal 4 12" xfId="1605" xr:uid="{00000000-0005-0000-0000-00004A060000}"/>
    <cellStyle name="Normal 4 13" xfId="1606" xr:uid="{00000000-0005-0000-0000-00004B060000}"/>
    <cellStyle name="Normal 4 14" xfId="1607" xr:uid="{00000000-0005-0000-0000-00004C060000}"/>
    <cellStyle name="Normal 4 15" xfId="1608" xr:uid="{00000000-0005-0000-0000-00004D060000}"/>
    <cellStyle name="Normal 4 16" xfId="1609" xr:uid="{00000000-0005-0000-0000-00004E060000}"/>
    <cellStyle name="Normal 4 17" xfId="1610" xr:uid="{00000000-0005-0000-0000-00004F060000}"/>
    <cellStyle name="Normal 4 18" xfId="1611" xr:uid="{00000000-0005-0000-0000-000050060000}"/>
    <cellStyle name="Normal 4 19" xfId="1612" xr:uid="{00000000-0005-0000-0000-000051060000}"/>
    <cellStyle name="Normal 4 2" xfId="1613" xr:uid="{00000000-0005-0000-0000-000052060000}"/>
    <cellStyle name="Normal 4 20" xfId="1614" xr:uid="{00000000-0005-0000-0000-000053060000}"/>
    <cellStyle name="Normal 4 21" xfId="1615" xr:uid="{00000000-0005-0000-0000-000054060000}"/>
    <cellStyle name="Normal 4 22" xfId="1616" xr:uid="{00000000-0005-0000-0000-000055060000}"/>
    <cellStyle name="Normal 4 23" xfId="1617" xr:uid="{00000000-0005-0000-0000-000056060000}"/>
    <cellStyle name="Normal 4 24" xfId="1618" xr:uid="{00000000-0005-0000-0000-000057060000}"/>
    <cellStyle name="Normal 4 25" xfId="1619" xr:uid="{00000000-0005-0000-0000-000058060000}"/>
    <cellStyle name="Normal 4 26" xfId="1620" xr:uid="{00000000-0005-0000-0000-000059060000}"/>
    <cellStyle name="Normal 4 27" xfId="1621" xr:uid="{00000000-0005-0000-0000-00005A060000}"/>
    <cellStyle name="Normal 4 28" xfId="1622" xr:uid="{00000000-0005-0000-0000-00005B060000}"/>
    <cellStyle name="Normal 4 29" xfId="1623" xr:uid="{00000000-0005-0000-0000-00005C060000}"/>
    <cellStyle name="Normal 4 3" xfId="1624" xr:uid="{00000000-0005-0000-0000-00005D060000}"/>
    <cellStyle name="Normal 4 30" xfId="1625" xr:uid="{00000000-0005-0000-0000-00005E060000}"/>
    <cellStyle name="Normal 4 31" xfId="1626" xr:uid="{00000000-0005-0000-0000-00005F060000}"/>
    <cellStyle name="Normal 4 32" xfId="1627" xr:uid="{00000000-0005-0000-0000-000060060000}"/>
    <cellStyle name="Normal 4 33" xfId="1628" xr:uid="{00000000-0005-0000-0000-000061060000}"/>
    <cellStyle name="Normal 4 34" xfId="1629" xr:uid="{00000000-0005-0000-0000-000062060000}"/>
    <cellStyle name="Normal 4 35" xfId="1630" xr:uid="{00000000-0005-0000-0000-000063060000}"/>
    <cellStyle name="Normal 4 36" xfId="1631" xr:uid="{00000000-0005-0000-0000-000064060000}"/>
    <cellStyle name="Normal 4 37" xfId="1632" xr:uid="{00000000-0005-0000-0000-000065060000}"/>
    <cellStyle name="Normal 4 38" xfId="1633" xr:uid="{00000000-0005-0000-0000-000066060000}"/>
    <cellStyle name="Normal 4 39" xfId="1634" xr:uid="{00000000-0005-0000-0000-000067060000}"/>
    <cellStyle name="Normal 4 4" xfId="1635" xr:uid="{00000000-0005-0000-0000-000068060000}"/>
    <cellStyle name="Normal 4 40" xfId="1636" xr:uid="{00000000-0005-0000-0000-000069060000}"/>
    <cellStyle name="Normal 4 41" xfId="1637" xr:uid="{00000000-0005-0000-0000-00006A060000}"/>
    <cellStyle name="Normal 4 42" xfId="1638" xr:uid="{00000000-0005-0000-0000-00006B060000}"/>
    <cellStyle name="Normal 4 43" xfId="1639" xr:uid="{00000000-0005-0000-0000-00006C060000}"/>
    <cellStyle name="Normal 4 44" xfId="1640" xr:uid="{00000000-0005-0000-0000-00006D060000}"/>
    <cellStyle name="Normal 4 45" xfId="1641" xr:uid="{00000000-0005-0000-0000-00006E060000}"/>
    <cellStyle name="Normal 4 46" xfId="1642" xr:uid="{00000000-0005-0000-0000-00006F060000}"/>
    <cellStyle name="Normal 4 47" xfId="1643" xr:uid="{00000000-0005-0000-0000-000070060000}"/>
    <cellStyle name="Normal 4 48" xfId="1644" xr:uid="{00000000-0005-0000-0000-000071060000}"/>
    <cellStyle name="Normal 4 49" xfId="1645" xr:uid="{00000000-0005-0000-0000-000072060000}"/>
    <cellStyle name="Normal 4 5" xfId="1646" xr:uid="{00000000-0005-0000-0000-000073060000}"/>
    <cellStyle name="Normal 4 50" xfId="1647" xr:uid="{00000000-0005-0000-0000-000074060000}"/>
    <cellStyle name="Normal 4 51" xfId="1648" xr:uid="{00000000-0005-0000-0000-000075060000}"/>
    <cellStyle name="Normal 4 52" xfId="1649" xr:uid="{00000000-0005-0000-0000-000076060000}"/>
    <cellStyle name="Normal 4 53" xfId="1650" xr:uid="{00000000-0005-0000-0000-000077060000}"/>
    <cellStyle name="Normal 4 54" xfId="1651" xr:uid="{00000000-0005-0000-0000-000078060000}"/>
    <cellStyle name="Normal 4 55" xfId="1652" xr:uid="{00000000-0005-0000-0000-000079060000}"/>
    <cellStyle name="Normal 4 6" xfId="1653" xr:uid="{00000000-0005-0000-0000-00007A060000}"/>
    <cellStyle name="Normal 4 7" xfId="1654" xr:uid="{00000000-0005-0000-0000-00007B060000}"/>
    <cellStyle name="Normal 4 8" xfId="1655" xr:uid="{00000000-0005-0000-0000-00007C060000}"/>
    <cellStyle name="Normal 4 9" xfId="1656" xr:uid="{00000000-0005-0000-0000-00007D060000}"/>
    <cellStyle name="Normal 4_Copia de Xl0000085" xfId="1657" xr:uid="{00000000-0005-0000-0000-00007E060000}"/>
    <cellStyle name="Normal 45" xfId="1658" xr:uid="{00000000-0005-0000-0000-00007F060000}"/>
    <cellStyle name="Normal 46" xfId="1659" xr:uid="{00000000-0005-0000-0000-000080060000}"/>
    <cellStyle name="Normal 47" xfId="1660" xr:uid="{00000000-0005-0000-0000-000081060000}"/>
    <cellStyle name="Normal 48" xfId="1661" xr:uid="{00000000-0005-0000-0000-000082060000}"/>
    <cellStyle name="Normal 49" xfId="1662" xr:uid="{00000000-0005-0000-0000-000083060000}"/>
    <cellStyle name="Normal 5" xfId="60" xr:uid="{00000000-0005-0000-0000-000084060000}"/>
    <cellStyle name="Normal 5 10" xfId="1663" xr:uid="{00000000-0005-0000-0000-000085060000}"/>
    <cellStyle name="Normal 5 11" xfId="1664" xr:uid="{00000000-0005-0000-0000-000086060000}"/>
    <cellStyle name="Normal 5 12" xfId="1665" xr:uid="{00000000-0005-0000-0000-000087060000}"/>
    <cellStyle name="Normal 5 13" xfId="1666" xr:uid="{00000000-0005-0000-0000-000088060000}"/>
    <cellStyle name="Normal 5 14" xfId="1667" xr:uid="{00000000-0005-0000-0000-000089060000}"/>
    <cellStyle name="Normal 5 15" xfId="1668" xr:uid="{00000000-0005-0000-0000-00008A060000}"/>
    <cellStyle name="Normal 5 16" xfId="1669" xr:uid="{00000000-0005-0000-0000-00008B060000}"/>
    <cellStyle name="Normal 5 17" xfId="1670" xr:uid="{00000000-0005-0000-0000-00008C060000}"/>
    <cellStyle name="Normal 5 18" xfId="1671" xr:uid="{00000000-0005-0000-0000-00008D060000}"/>
    <cellStyle name="Normal 5 19" xfId="1672" xr:uid="{00000000-0005-0000-0000-00008E060000}"/>
    <cellStyle name="Normal 5 2" xfId="1673" xr:uid="{00000000-0005-0000-0000-00008F060000}"/>
    <cellStyle name="Normal 5 20" xfId="1674" xr:uid="{00000000-0005-0000-0000-000090060000}"/>
    <cellStyle name="Normal 5 21" xfId="1675" xr:uid="{00000000-0005-0000-0000-000091060000}"/>
    <cellStyle name="Normal 5 22" xfId="1676" xr:uid="{00000000-0005-0000-0000-000092060000}"/>
    <cellStyle name="Normal 5 23" xfId="1677" xr:uid="{00000000-0005-0000-0000-000093060000}"/>
    <cellStyle name="Normal 5 24" xfId="1678" xr:uid="{00000000-0005-0000-0000-000094060000}"/>
    <cellStyle name="Normal 5 25" xfId="1679" xr:uid="{00000000-0005-0000-0000-000095060000}"/>
    <cellStyle name="Normal 5 26" xfId="1680" xr:uid="{00000000-0005-0000-0000-000096060000}"/>
    <cellStyle name="Normal 5 27" xfId="1681" xr:uid="{00000000-0005-0000-0000-000097060000}"/>
    <cellStyle name="Normal 5 28" xfId="1682" xr:uid="{00000000-0005-0000-0000-000098060000}"/>
    <cellStyle name="Normal 5 29" xfId="1683" xr:uid="{00000000-0005-0000-0000-000099060000}"/>
    <cellStyle name="Normal 5 3" xfId="1684" xr:uid="{00000000-0005-0000-0000-00009A060000}"/>
    <cellStyle name="Normal 5 30" xfId="1685" xr:uid="{00000000-0005-0000-0000-00009B060000}"/>
    <cellStyle name="Normal 5 31" xfId="1686" xr:uid="{00000000-0005-0000-0000-00009C060000}"/>
    <cellStyle name="Normal 5 32" xfId="1687" xr:uid="{00000000-0005-0000-0000-00009D060000}"/>
    <cellStyle name="Normal 5 33" xfId="1688" xr:uid="{00000000-0005-0000-0000-00009E060000}"/>
    <cellStyle name="Normal 5 4" xfId="1689" xr:uid="{00000000-0005-0000-0000-00009F060000}"/>
    <cellStyle name="Normal 5 5" xfId="1690" xr:uid="{00000000-0005-0000-0000-0000A0060000}"/>
    <cellStyle name="Normal 5 6" xfId="1691" xr:uid="{00000000-0005-0000-0000-0000A1060000}"/>
    <cellStyle name="Normal 5 7" xfId="1692" xr:uid="{00000000-0005-0000-0000-0000A2060000}"/>
    <cellStyle name="Normal 5 8" xfId="1693" xr:uid="{00000000-0005-0000-0000-0000A3060000}"/>
    <cellStyle name="Normal 5 9" xfId="1694" xr:uid="{00000000-0005-0000-0000-0000A4060000}"/>
    <cellStyle name="Normal 50" xfId="1695" xr:uid="{00000000-0005-0000-0000-0000A5060000}"/>
    <cellStyle name="Normal 51" xfId="1696" xr:uid="{00000000-0005-0000-0000-0000A6060000}"/>
    <cellStyle name="Normal 52" xfId="1697" xr:uid="{00000000-0005-0000-0000-0000A7060000}"/>
    <cellStyle name="Normal 53" xfId="1698" xr:uid="{00000000-0005-0000-0000-0000A8060000}"/>
    <cellStyle name="Normal 54" xfId="1699" xr:uid="{00000000-0005-0000-0000-0000A9060000}"/>
    <cellStyle name="Normal 55" xfId="1700" xr:uid="{00000000-0005-0000-0000-0000AA060000}"/>
    <cellStyle name="Normal 56" xfId="1701" xr:uid="{00000000-0005-0000-0000-0000AB060000}"/>
    <cellStyle name="Normal 57" xfId="1702" xr:uid="{00000000-0005-0000-0000-0000AC060000}"/>
    <cellStyle name="Normal 58" xfId="1703" xr:uid="{00000000-0005-0000-0000-0000AD060000}"/>
    <cellStyle name="Normal 59" xfId="1704" xr:uid="{00000000-0005-0000-0000-0000AE060000}"/>
    <cellStyle name="Normal 6" xfId="1705" xr:uid="{00000000-0005-0000-0000-0000AF060000}"/>
    <cellStyle name="Normal 6 10" xfId="1706" xr:uid="{00000000-0005-0000-0000-0000B0060000}"/>
    <cellStyle name="Normal 6 11" xfId="1707" xr:uid="{00000000-0005-0000-0000-0000B1060000}"/>
    <cellStyle name="Normal 6 12" xfId="1708" xr:uid="{00000000-0005-0000-0000-0000B2060000}"/>
    <cellStyle name="Normal 6 13" xfId="1709" xr:uid="{00000000-0005-0000-0000-0000B3060000}"/>
    <cellStyle name="Normal 6 14" xfId="1710" xr:uid="{00000000-0005-0000-0000-0000B4060000}"/>
    <cellStyle name="Normal 6 15" xfId="1711" xr:uid="{00000000-0005-0000-0000-0000B5060000}"/>
    <cellStyle name="Normal 6 16" xfId="1712" xr:uid="{00000000-0005-0000-0000-0000B6060000}"/>
    <cellStyle name="Normal 6 17" xfId="1713" xr:uid="{00000000-0005-0000-0000-0000B7060000}"/>
    <cellStyle name="Normal 6 18" xfId="1714" xr:uid="{00000000-0005-0000-0000-0000B8060000}"/>
    <cellStyle name="Normal 6 19" xfId="1715" xr:uid="{00000000-0005-0000-0000-0000B9060000}"/>
    <cellStyle name="Normal 6 2" xfId="1716" xr:uid="{00000000-0005-0000-0000-0000BA060000}"/>
    <cellStyle name="Normal 6 20" xfId="1717" xr:uid="{00000000-0005-0000-0000-0000BB060000}"/>
    <cellStyle name="Normal 6 21" xfId="1718" xr:uid="{00000000-0005-0000-0000-0000BC060000}"/>
    <cellStyle name="Normal 6 22" xfId="1719" xr:uid="{00000000-0005-0000-0000-0000BD060000}"/>
    <cellStyle name="Normal 6 23" xfId="1720" xr:uid="{00000000-0005-0000-0000-0000BE060000}"/>
    <cellStyle name="Normal 6 24" xfId="1721" xr:uid="{00000000-0005-0000-0000-0000BF060000}"/>
    <cellStyle name="Normal 6 25" xfId="1722" xr:uid="{00000000-0005-0000-0000-0000C0060000}"/>
    <cellStyle name="Normal 6 26" xfId="1723" xr:uid="{00000000-0005-0000-0000-0000C1060000}"/>
    <cellStyle name="Normal 6 27" xfId="1724" xr:uid="{00000000-0005-0000-0000-0000C2060000}"/>
    <cellStyle name="Normal 6 28" xfId="1725" xr:uid="{00000000-0005-0000-0000-0000C3060000}"/>
    <cellStyle name="Normal 6 29" xfId="1726" xr:uid="{00000000-0005-0000-0000-0000C4060000}"/>
    <cellStyle name="Normal 6 3" xfId="1727" xr:uid="{00000000-0005-0000-0000-0000C5060000}"/>
    <cellStyle name="Normal 6 30" xfId="1728" xr:uid="{00000000-0005-0000-0000-0000C6060000}"/>
    <cellStyle name="Normal 6 31" xfId="1729" xr:uid="{00000000-0005-0000-0000-0000C7060000}"/>
    <cellStyle name="Normal 6 32" xfId="1730" xr:uid="{00000000-0005-0000-0000-0000C8060000}"/>
    <cellStyle name="Normal 6 4" xfId="1731" xr:uid="{00000000-0005-0000-0000-0000C9060000}"/>
    <cellStyle name="Normal 6 5" xfId="1732" xr:uid="{00000000-0005-0000-0000-0000CA060000}"/>
    <cellStyle name="Normal 6 6" xfId="1733" xr:uid="{00000000-0005-0000-0000-0000CB060000}"/>
    <cellStyle name="Normal 6 7" xfId="1734" xr:uid="{00000000-0005-0000-0000-0000CC060000}"/>
    <cellStyle name="Normal 6 8" xfId="1735" xr:uid="{00000000-0005-0000-0000-0000CD060000}"/>
    <cellStyle name="Normal 6 9" xfId="1736" xr:uid="{00000000-0005-0000-0000-0000CE060000}"/>
    <cellStyle name="Normal 60" xfId="1737" xr:uid="{00000000-0005-0000-0000-0000CF060000}"/>
    <cellStyle name="Normal 61" xfId="1738" xr:uid="{00000000-0005-0000-0000-0000D0060000}"/>
    <cellStyle name="Normal 66" xfId="1739" xr:uid="{00000000-0005-0000-0000-0000D1060000}"/>
    <cellStyle name="Normal 69" xfId="1740" xr:uid="{00000000-0005-0000-0000-0000D2060000}"/>
    <cellStyle name="Normal 7" xfId="1741" xr:uid="{00000000-0005-0000-0000-0000D3060000}"/>
    <cellStyle name="Normal 7 10" xfId="1742" xr:uid="{00000000-0005-0000-0000-0000D4060000}"/>
    <cellStyle name="Normal 7 11" xfId="1743" xr:uid="{00000000-0005-0000-0000-0000D5060000}"/>
    <cellStyle name="Normal 7 12" xfId="1744" xr:uid="{00000000-0005-0000-0000-0000D6060000}"/>
    <cellStyle name="Normal 7 13" xfId="1745" xr:uid="{00000000-0005-0000-0000-0000D7060000}"/>
    <cellStyle name="Normal 7 14" xfId="1746" xr:uid="{00000000-0005-0000-0000-0000D8060000}"/>
    <cellStyle name="Normal 7 15" xfId="1747" xr:uid="{00000000-0005-0000-0000-0000D9060000}"/>
    <cellStyle name="Normal 7 16" xfId="1748" xr:uid="{00000000-0005-0000-0000-0000DA060000}"/>
    <cellStyle name="Normal 7 17" xfId="1749" xr:uid="{00000000-0005-0000-0000-0000DB060000}"/>
    <cellStyle name="Normal 7 18" xfId="1750" xr:uid="{00000000-0005-0000-0000-0000DC060000}"/>
    <cellStyle name="Normal 7 19" xfId="1751" xr:uid="{00000000-0005-0000-0000-0000DD060000}"/>
    <cellStyle name="Normal 7 2" xfId="1752" xr:uid="{00000000-0005-0000-0000-0000DE060000}"/>
    <cellStyle name="Normal 7 20" xfId="1753" xr:uid="{00000000-0005-0000-0000-0000DF060000}"/>
    <cellStyle name="Normal 7 21" xfId="1754" xr:uid="{00000000-0005-0000-0000-0000E0060000}"/>
    <cellStyle name="Normal 7 22" xfId="1755" xr:uid="{00000000-0005-0000-0000-0000E1060000}"/>
    <cellStyle name="Normal 7 23" xfId="1756" xr:uid="{00000000-0005-0000-0000-0000E2060000}"/>
    <cellStyle name="Normal 7 24" xfId="1757" xr:uid="{00000000-0005-0000-0000-0000E3060000}"/>
    <cellStyle name="Normal 7 25" xfId="1758" xr:uid="{00000000-0005-0000-0000-0000E4060000}"/>
    <cellStyle name="Normal 7 26" xfId="1759" xr:uid="{00000000-0005-0000-0000-0000E5060000}"/>
    <cellStyle name="Normal 7 27" xfId="1760" xr:uid="{00000000-0005-0000-0000-0000E6060000}"/>
    <cellStyle name="Normal 7 28" xfId="1761" xr:uid="{00000000-0005-0000-0000-0000E7060000}"/>
    <cellStyle name="Normal 7 29" xfId="1762" xr:uid="{00000000-0005-0000-0000-0000E8060000}"/>
    <cellStyle name="Normal 7 3" xfId="1763" xr:uid="{00000000-0005-0000-0000-0000E9060000}"/>
    <cellStyle name="Normal 7 30" xfId="1764" xr:uid="{00000000-0005-0000-0000-0000EA060000}"/>
    <cellStyle name="Normal 7 31" xfId="1765" xr:uid="{00000000-0005-0000-0000-0000EB060000}"/>
    <cellStyle name="Normal 7 32" xfId="1766" xr:uid="{00000000-0005-0000-0000-0000EC060000}"/>
    <cellStyle name="Normal 7 33" xfId="1767" xr:uid="{00000000-0005-0000-0000-0000ED060000}"/>
    <cellStyle name="Normal 7 34" xfId="1768" xr:uid="{00000000-0005-0000-0000-0000EE060000}"/>
    <cellStyle name="Normal 7 35" xfId="1769" xr:uid="{00000000-0005-0000-0000-0000EF060000}"/>
    <cellStyle name="Normal 7 36" xfId="1770" xr:uid="{00000000-0005-0000-0000-0000F0060000}"/>
    <cellStyle name="Normal 7 37" xfId="1771" xr:uid="{00000000-0005-0000-0000-0000F1060000}"/>
    <cellStyle name="Normal 7 38" xfId="1772" xr:uid="{00000000-0005-0000-0000-0000F2060000}"/>
    <cellStyle name="Normal 7 39" xfId="1773" xr:uid="{00000000-0005-0000-0000-0000F3060000}"/>
    <cellStyle name="Normal 7 4" xfId="1774" xr:uid="{00000000-0005-0000-0000-0000F4060000}"/>
    <cellStyle name="Normal 7 40" xfId="1775" xr:uid="{00000000-0005-0000-0000-0000F5060000}"/>
    <cellStyle name="Normal 7 41" xfId="1776" xr:uid="{00000000-0005-0000-0000-0000F6060000}"/>
    <cellStyle name="Normal 7 42" xfId="1777" xr:uid="{00000000-0005-0000-0000-0000F7060000}"/>
    <cellStyle name="Normal 7 43" xfId="1778" xr:uid="{00000000-0005-0000-0000-0000F8060000}"/>
    <cellStyle name="Normal 7 44" xfId="1779" xr:uid="{00000000-0005-0000-0000-0000F9060000}"/>
    <cellStyle name="Normal 7 45" xfId="1780" xr:uid="{00000000-0005-0000-0000-0000FA060000}"/>
    <cellStyle name="Normal 7 46" xfId="1781" xr:uid="{00000000-0005-0000-0000-0000FB060000}"/>
    <cellStyle name="Normal 7 47" xfId="1782" xr:uid="{00000000-0005-0000-0000-0000FC060000}"/>
    <cellStyle name="Normal 7 48" xfId="1783" xr:uid="{00000000-0005-0000-0000-0000FD060000}"/>
    <cellStyle name="Normal 7 49" xfId="1784" xr:uid="{00000000-0005-0000-0000-0000FE060000}"/>
    <cellStyle name="Normal 7 5" xfId="1785" xr:uid="{00000000-0005-0000-0000-0000FF060000}"/>
    <cellStyle name="Normal 7 50" xfId="1786" xr:uid="{00000000-0005-0000-0000-000000070000}"/>
    <cellStyle name="Normal 7 51" xfId="1787" xr:uid="{00000000-0005-0000-0000-000001070000}"/>
    <cellStyle name="Normal 7 52" xfId="1788" xr:uid="{00000000-0005-0000-0000-000002070000}"/>
    <cellStyle name="Normal 7 53" xfId="1789" xr:uid="{00000000-0005-0000-0000-000003070000}"/>
    <cellStyle name="Normal 7 6" xfId="1790" xr:uid="{00000000-0005-0000-0000-000004070000}"/>
    <cellStyle name="Normal 7 7" xfId="1791" xr:uid="{00000000-0005-0000-0000-000005070000}"/>
    <cellStyle name="Normal 7 8" xfId="1792" xr:uid="{00000000-0005-0000-0000-000006070000}"/>
    <cellStyle name="Normal 7 9" xfId="1793" xr:uid="{00000000-0005-0000-0000-000007070000}"/>
    <cellStyle name="Normal 70" xfId="1794" xr:uid="{00000000-0005-0000-0000-000008070000}"/>
    <cellStyle name="Normal 72" xfId="1795" xr:uid="{00000000-0005-0000-0000-000009070000}"/>
    <cellStyle name="Normal 73" xfId="1796" xr:uid="{00000000-0005-0000-0000-00000A070000}"/>
    <cellStyle name="Normal 8" xfId="1797" xr:uid="{00000000-0005-0000-0000-00000B070000}"/>
    <cellStyle name="Normal 8 10" xfId="1798" xr:uid="{00000000-0005-0000-0000-00000C070000}"/>
    <cellStyle name="Normal 8 11" xfId="1799" xr:uid="{00000000-0005-0000-0000-00000D070000}"/>
    <cellStyle name="Normal 8 12" xfId="1800" xr:uid="{00000000-0005-0000-0000-00000E070000}"/>
    <cellStyle name="Normal 8 13" xfId="1801" xr:uid="{00000000-0005-0000-0000-00000F070000}"/>
    <cellStyle name="Normal 8 14" xfId="1802" xr:uid="{00000000-0005-0000-0000-000010070000}"/>
    <cellStyle name="Normal 8 15" xfId="1803" xr:uid="{00000000-0005-0000-0000-000011070000}"/>
    <cellStyle name="Normal 8 16" xfId="1804" xr:uid="{00000000-0005-0000-0000-000012070000}"/>
    <cellStyle name="Normal 8 17" xfId="1805" xr:uid="{00000000-0005-0000-0000-000013070000}"/>
    <cellStyle name="Normal 8 18" xfId="1806" xr:uid="{00000000-0005-0000-0000-000014070000}"/>
    <cellStyle name="Normal 8 19" xfId="1807" xr:uid="{00000000-0005-0000-0000-000015070000}"/>
    <cellStyle name="Normal 8 2" xfId="1808" xr:uid="{00000000-0005-0000-0000-000016070000}"/>
    <cellStyle name="Normal 8 20" xfId="1809" xr:uid="{00000000-0005-0000-0000-000017070000}"/>
    <cellStyle name="Normal 8 21" xfId="1810" xr:uid="{00000000-0005-0000-0000-000018070000}"/>
    <cellStyle name="Normal 8 22" xfId="1811" xr:uid="{00000000-0005-0000-0000-000019070000}"/>
    <cellStyle name="Normal 8 23" xfId="1812" xr:uid="{00000000-0005-0000-0000-00001A070000}"/>
    <cellStyle name="Normal 8 24" xfId="1813" xr:uid="{00000000-0005-0000-0000-00001B070000}"/>
    <cellStyle name="Normal 8 25" xfId="1814" xr:uid="{00000000-0005-0000-0000-00001C070000}"/>
    <cellStyle name="Normal 8 26" xfId="1815" xr:uid="{00000000-0005-0000-0000-00001D070000}"/>
    <cellStyle name="Normal 8 27" xfId="1816" xr:uid="{00000000-0005-0000-0000-00001E070000}"/>
    <cellStyle name="Normal 8 28" xfId="1817" xr:uid="{00000000-0005-0000-0000-00001F070000}"/>
    <cellStyle name="Normal 8 29" xfId="1818" xr:uid="{00000000-0005-0000-0000-000020070000}"/>
    <cellStyle name="Normal 8 3" xfId="1819" xr:uid="{00000000-0005-0000-0000-000021070000}"/>
    <cellStyle name="Normal 8 30" xfId="1820" xr:uid="{00000000-0005-0000-0000-000022070000}"/>
    <cellStyle name="Normal 8 31" xfId="1821" xr:uid="{00000000-0005-0000-0000-000023070000}"/>
    <cellStyle name="Normal 8 4" xfId="1822" xr:uid="{00000000-0005-0000-0000-000024070000}"/>
    <cellStyle name="Normal 8 5" xfId="1823" xr:uid="{00000000-0005-0000-0000-000025070000}"/>
    <cellStyle name="Normal 8 6" xfId="1824" xr:uid="{00000000-0005-0000-0000-000026070000}"/>
    <cellStyle name="Normal 8 7" xfId="1825" xr:uid="{00000000-0005-0000-0000-000027070000}"/>
    <cellStyle name="Normal 8 8" xfId="1826" xr:uid="{00000000-0005-0000-0000-000028070000}"/>
    <cellStyle name="Normal 8 9" xfId="1827" xr:uid="{00000000-0005-0000-0000-000029070000}"/>
    <cellStyle name="Normal 9" xfId="1828" xr:uid="{00000000-0005-0000-0000-00002A070000}"/>
    <cellStyle name="Normal 9 10" xfId="1829" xr:uid="{00000000-0005-0000-0000-00002B070000}"/>
    <cellStyle name="Normal 9 11" xfId="1830" xr:uid="{00000000-0005-0000-0000-00002C070000}"/>
    <cellStyle name="Normal 9 12" xfId="1831" xr:uid="{00000000-0005-0000-0000-00002D070000}"/>
    <cellStyle name="Normal 9 13" xfId="1832" xr:uid="{00000000-0005-0000-0000-00002E070000}"/>
    <cellStyle name="Normal 9 14" xfId="1833" xr:uid="{00000000-0005-0000-0000-00002F070000}"/>
    <cellStyle name="Normal 9 15" xfId="1834" xr:uid="{00000000-0005-0000-0000-000030070000}"/>
    <cellStyle name="Normal 9 16" xfId="1835" xr:uid="{00000000-0005-0000-0000-000031070000}"/>
    <cellStyle name="Normal 9 17" xfId="1836" xr:uid="{00000000-0005-0000-0000-000032070000}"/>
    <cellStyle name="Normal 9 18" xfId="1837" xr:uid="{00000000-0005-0000-0000-000033070000}"/>
    <cellStyle name="Normal 9 19" xfId="1838" xr:uid="{00000000-0005-0000-0000-000034070000}"/>
    <cellStyle name="Normal 9 2" xfId="1839" xr:uid="{00000000-0005-0000-0000-000035070000}"/>
    <cellStyle name="Normal 9 20" xfId="1840" xr:uid="{00000000-0005-0000-0000-000036070000}"/>
    <cellStyle name="Normal 9 21" xfId="1841" xr:uid="{00000000-0005-0000-0000-000037070000}"/>
    <cellStyle name="Normal 9 22" xfId="1842" xr:uid="{00000000-0005-0000-0000-000038070000}"/>
    <cellStyle name="Normal 9 23" xfId="1843" xr:uid="{00000000-0005-0000-0000-000039070000}"/>
    <cellStyle name="Normal 9 24" xfId="1844" xr:uid="{00000000-0005-0000-0000-00003A070000}"/>
    <cellStyle name="Normal 9 25" xfId="1845" xr:uid="{00000000-0005-0000-0000-00003B070000}"/>
    <cellStyle name="Normal 9 26" xfId="1846" xr:uid="{00000000-0005-0000-0000-00003C070000}"/>
    <cellStyle name="Normal 9 27" xfId="1847" xr:uid="{00000000-0005-0000-0000-00003D070000}"/>
    <cellStyle name="Normal 9 28" xfId="1848" xr:uid="{00000000-0005-0000-0000-00003E070000}"/>
    <cellStyle name="Normal 9 29" xfId="1849" xr:uid="{00000000-0005-0000-0000-00003F070000}"/>
    <cellStyle name="Normal 9 3" xfId="1850" xr:uid="{00000000-0005-0000-0000-000040070000}"/>
    <cellStyle name="Normal 9 30" xfId="1851" xr:uid="{00000000-0005-0000-0000-000041070000}"/>
    <cellStyle name="Normal 9 31" xfId="1852" xr:uid="{00000000-0005-0000-0000-000042070000}"/>
    <cellStyle name="Normal 9 4" xfId="1853" xr:uid="{00000000-0005-0000-0000-000043070000}"/>
    <cellStyle name="Normal 9 5" xfId="1854" xr:uid="{00000000-0005-0000-0000-000044070000}"/>
    <cellStyle name="Normal 9 6" xfId="1855" xr:uid="{00000000-0005-0000-0000-000045070000}"/>
    <cellStyle name="Normal 9 7" xfId="1856" xr:uid="{00000000-0005-0000-0000-000046070000}"/>
    <cellStyle name="Normal 9 8" xfId="1857" xr:uid="{00000000-0005-0000-0000-000047070000}"/>
    <cellStyle name="Normal 9 9" xfId="1858" xr:uid="{00000000-0005-0000-0000-000048070000}"/>
    <cellStyle name="Normal 97" xfId="1859" xr:uid="{00000000-0005-0000-0000-000049070000}"/>
    <cellStyle name="Normal 98" xfId="1860" xr:uid="{00000000-0005-0000-0000-00004A070000}"/>
    <cellStyle name="Normal_Hoja1" xfId="1935" xr:uid="{00000000-0005-0000-0000-00004B070000}"/>
    <cellStyle name="Notas 2" xfId="40" xr:uid="{00000000-0005-0000-0000-00004C070000}"/>
    <cellStyle name="Notas 2 2" xfId="1943" xr:uid="{3B249998-6285-4508-B50E-3BB516A85E9D}"/>
    <cellStyle name="Notas 3" xfId="57" xr:uid="{00000000-0005-0000-0000-00004D070000}"/>
    <cellStyle name="Notas 3 2" xfId="1950" xr:uid="{07C8B25A-C544-4D50-B56F-1224B3C234C2}"/>
    <cellStyle name="Notas 4" xfId="1922" xr:uid="{00000000-0005-0000-0000-00004E070000}"/>
    <cellStyle name="Note" xfId="1861" xr:uid="{00000000-0005-0000-0000-00004F070000}"/>
    <cellStyle name="Note 2" xfId="2066" xr:uid="{BDCCF52E-F535-4FD3-82DF-88C2B5FB58BE}"/>
    <cellStyle name="Output" xfId="1862" xr:uid="{00000000-0005-0000-0000-000050070000}"/>
    <cellStyle name="Output 2" xfId="2067" xr:uid="{B3F4C98A-3B6B-41B7-ACF0-4E1359B0D6CA}"/>
    <cellStyle name="Porcentaje" xfId="2" builtinId="5"/>
    <cellStyle name="Porcentaje 2" xfId="41" xr:uid="{00000000-0005-0000-0000-000052070000}"/>
    <cellStyle name="Porcentaje 3" xfId="53" xr:uid="{00000000-0005-0000-0000-000053070000}"/>
    <cellStyle name="Porcentaje 3 2" xfId="1910" xr:uid="{00000000-0005-0000-0000-000054070000}"/>
    <cellStyle name="Porcentaje 4" xfId="63" xr:uid="{00000000-0005-0000-0000-000055070000}"/>
    <cellStyle name="Porcentaje 4 2" xfId="1955" xr:uid="{6973D8E0-E42C-4B94-A89D-D2849BADCDCC}"/>
    <cellStyle name="Porcentaje 5" xfId="1863" xr:uid="{00000000-0005-0000-0000-000056070000}"/>
    <cellStyle name="Porcentaje 8" xfId="1913" xr:uid="{00000000-0005-0000-0000-000057070000}"/>
    <cellStyle name="Porcentual 100" xfId="1864" xr:uid="{00000000-0005-0000-0000-000058070000}"/>
    <cellStyle name="Porcentual 101" xfId="1865" xr:uid="{00000000-0005-0000-0000-000059070000}"/>
    <cellStyle name="Porcentual 102" xfId="1866" xr:uid="{00000000-0005-0000-0000-00005A070000}"/>
    <cellStyle name="Porcentual 2" xfId="42" xr:uid="{00000000-0005-0000-0000-00005B070000}"/>
    <cellStyle name="Porcentual 2 10" xfId="1867" xr:uid="{00000000-0005-0000-0000-00005C070000}"/>
    <cellStyle name="Porcentual 2 11" xfId="1868" xr:uid="{00000000-0005-0000-0000-00005D070000}"/>
    <cellStyle name="Porcentual 2 12" xfId="1869" xr:uid="{00000000-0005-0000-0000-00005E070000}"/>
    <cellStyle name="Porcentual 2 13" xfId="1870" xr:uid="{00000000-0005-0000-0000-00005F070000}"/>
    <cellStyle name="Porcentual 2 14" xfId="1871" xr:uid="{00000000-0005-0000-0000-000060070000}"/>
    <cellStyle name="Porcentual 2 15" xfId="1872" xr:uid="{00000000-0005-0000-0000-000061070000}"/>
    <cellStyle name="Porcentual 2 16" xfId="1873" xr:uid="{00000000-0005-0000-0000-000062070000}"/>
    <cellStyle name="Porcentual 2 17" xfId="1874" xr:uid="{00000000-0005-0000-0000-000063070000}"/>
    <cellStyle name="Porcentual 2 18" xfId="1875" xr:uid="{00000000-0005-0000-0000-000064070000}"/>
    <cellStyle name="Porcentual 2 19" xfId="1876" xr:uid="{00000000-0005-0000-0000-000065070000}"/>
    <cellStyle name="Porcentual 2 2" xfId="54" xr:uid="{00000000-0005-0000-0000-000066070000}"/>
    <cellStyle name="Porcentual 2 2 2" xfId="1947" xr:uid="{E4788DD5-8B9D-4C3B-9960-9E2A76925D67}"/>
    <cellStyle name="Porcentual 2 20" xfId="1877" xr:uid="{00000000-0005-0000-0000-000067070000}"/>
    <cellStyle name="Porcentual 2 21" xfId="1878" xr:uid="{00000000-0005-0000-0000-000068070000}"/>
    <cellStyle name="Porcentual 2 22" xfId="1879" xr:uid="{00000000-0005-0000-0000-000069070000}"/>
    <cellStyle name="Porcentual 2 23" xfId="1880" xr:uid="{00000000-0005-0000-0000-00006A070000}"/>
    <cellStyle name="Porcentual 2 24" xfId="1881" xr:uid="{00000000-0005-0000-0000-00006B070000}"/>
    <cellStyle name="Porcentual 2 25" xfId="1882" xr:uid="{00000000-0005-0000-0000-00006C070000}"/>
    <cellStyle name="Porcentual 2 26" xfId="1883" xr:uid="{00000000-0005-0000-0000-00006D070000}"/>
    <cellStyle name="Porcentual 2 27" xfId="1884" xr:uid="{00000000-0005-0000-0000-00006E070000}"/>
    <cellStyle name="Porcentual 2 28" xfId="1885" xr:uid="{00000000-0005-0000-0000-00006F070000}"/>
    <cellStyle name="Porcentual 2 29" xfId="1886" xr:uid="{00000000-0005-0000-0000-000070070000}"/>
    <cellStyle name="Porcentual 2 3" xfId="64" xr:uid="{00000000-0005-0000-0000-000071070000}"/>
    <cellStyle name="Porcentual 2 3 2" xfId="1956" xr:uid="{5E771ADC-61ED-4EB5-ACF0-FE3500125D9E}"/>
    <cellStyle name="Porcentual 2 30" xfId="1887" xr:uid="{00000000-0005-0000-0000-000072070000}"/>
    <cellStyle name="Porcentual 2 31" xfId="1888" xr:uid="{00000000-0005-0000-0000-000073070000}"/>
    <cellStyle name="Porcentual 2 4" xfId="1889" xr:uid="{00000000-0005-0000-0000-000074070000}"/>
    <cellStyle name="Porcentual 2 5" xfId="1890" xr:uid="{00000000-0005-0000-0000-000075070000}"/>
    <cellStyle name="Porcentual 2 6" xfId="1891" xr:uid="{00000000-0005-0000-0000-000076070000}"/>
    <cellStyle name="Porcentual 2 7" xfId="1892" xr:uid="{00000000-0005-0000-0000-000077070000}"/>
    <cellStyle name="Porcentual 2 8" xfId="1893" xr:uid="{00000000-0005-0000-0000-000078070000}"/>
    <cellStyle name="Porcentual 2 9" xfId="1894" xr:uid="{00000000-0005-0000-0000-000079070000}"/>
    <cellStyle name="Porcentual 3" xfId="1895" xr:uid="{00000000-0005-0000-0000-00007A070000}"/>
    <cellStyle name="Porcentual 3 2" xfId="1896" xr:uid="{00000000-0005-0000-0000-00007B070000}"/>
    <cellStyle name="Porcentual 3 3" xfId="1897" xr:uid="{00000000-0005-0000-0000-00007C070000}"/>
    <cellStyle name="Porcentual 4" xfId="1898" xr:uid="{00000000-0005-0000-0000-00007D070000}"/>
    <cellStyle name="Porcentual 92" xfId="1899" xr:uid="{00000000-0005-0000-0000-00007E070000}"/>
    <cellStyle name="Porcentual 93" xfId="1900" xr:uid="{00000000-0005-0000-0000-00007F070000}"/>
    <cellStyle name="Porcentual 94" xfId="1901" xr:uid="{00000000-0005-0000-0000-000080070000}"/>
    <cellStyle name="Porcentual 95" xfId="1902" xr:uid="{00000000-0005-0000-0000-000081070000}"/>
    <cellStyle name="Porcentual 96" xfId="1903" xr:uid="{00000000-0005-0000-0000-000082070000}"/>
    <cellStyle name="Porcentual 97" xfId="1904" xr:uid="{00000000-0005-0000-0000-000083070000}"/>
    <cellStyle name="Porcentual 98" xfId="1905" xr:uid="{00000000-0005-0000-0000-000084070000}"/>
    <cellStyle name="Porcentual 99" xfId="1906" xr:uid="{00000000-0005-0000-0000-000085070000}"/>
    <cellStyle name="Salida 2" xfId="43" xr:uid="{00000000-0005-0000-0000-000086070000}"/>
    <cellStyle name="Salida 2 2" xfId="1944" xr:uid="{9B9BC2B7-24D9-4AFB-8EE4-D5D758E229FF}"/>
    <cellStyle name="Salida 3" xfId="58" xr:uid="{00000000-0005-0000-0000-000087070000}"/>
    <cellStyle name="Salida 3 2" xfId="1951" xr:uid="{F4C60EF2-9F04-4010-8C20-756BECCCA6DC}"/>
    <cellStyle name="Salida 4" xfId="1923" xr:uid="{00000000-0005-0000-0000-000088070000}"/>
    <cellStyle name="Texto de advertencia 2" xfId="44" xr:uid="{00000000-0005-0000-0000-000089070000}"/>
    <cellStyle name="Texto explicativo 2" xfId="45" xr:uid="{00000000-0005-0000-0000-00008A070000}"/>
    <cellStyle name="Title" xfId="1907" xr:uid="{00000000-0005-0000-0000-00008B070000}"/>
    <cellStyle name="Título 1 2" xfId="47" xr:uid="{00000000-0005-0000-0000-00008C070000}"/>
    <cellStyle name="Título 2 2" xfId="48" xr:uid="{00000000-0005-0000-0000-00008D070000}"/>
    <cellStyle name="Título 3 2" xfId="49" xr:uid="{00000000-0005-0000-0000-00008E070000}"/>
    <cellStyle name="Título 4" xfId="46" xr:uid="{00000000-0005-0000-0000-00008F070000}"/>
    <cellStyle name="Total 2" xfId="50" xr:uid="{00000000-0005-0000-0000-000090070000}"/>
    <cellStyle name="Total 2 2" xfId="1945" xr:uid="{83AEDAF2-0F96-426B-9FF3-3485840612C3}"/>
    <cellStyle name="Total 3" xfId="59" xr:uid="{00000000-0005-0000-0000-000091070000}"/>
    <cellStyle name="Total 3 2" xfId="1952" xr:uid="{97425394-AC03-4D2D-B654-62CC9796AF32}"/>
    <cellStyle name="Total 4" xfId="1925" xr:uid="{00000000-0005-0000-0000-000092070000}"/>
    <cellStyle name="Warning Text" xfId="1908" xr:uid="{00000000-0005-0000-0000-000093070000}"/>
  </cellStyles>
  <dxfs count="0"/>
  <tableStyles count="0" defaultTableStyle="TableStyleMedium2" defaultPivotStyle="PivotStyleLight16"/>
  <colors>
    <mruColors>
      <color rgb="FF92918F"/>
      <color rgb="FFF45172"/>
      <color rgb="FFDCF0C6"/>
      <color rgb="FFFA6C87"/>
      <color rgb="FFFF4F4F"/>
      <color rgb="FF9900CC"/>
      <color rgb="FFCC00FF"/>
      <color rgb="FF0033CC"/>
      <color rgb="FF606060"/>
      <color rgb="FF4B73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7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37826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7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09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85725</xdr:colOff>
      <xdr:row>1</xdr:row>
      <xdr:rowOff>19050</xdr:rowOff>
    </xdr:from>
    <xdr:to>
      <xdr:col>2</xdr:col>
      <xdr:colOff>17669</xdr:colOff>
      <xdr:row>5</xdr:row>
      <xdr:rowOff>73411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5847476-5F1D-4214-9DAE-54B3D33A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314325</xdr:colOff>
      <xdr:row>0</xdr:row>
      <xdr:rowOff>152400</xdr:rowOff>
    </xdr:from>
    <xdr:to>
      <xdr:col>2</xdr:col>
      <xdr:colOff>17669</xdr:colOff>
      <xdr:row>4</xdr:row>
      <xdr:rowOff>89286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FC7A5E-4BB5-43C2-9651-9996C25E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6E2088-BF45-4A4D-8920-FF0565634437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31C42D8-E825-4D2B-AADF-FE63DFCC7A88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8973CAD-7A68-427A-A24D-D87314069B23}"/>
            </a:ext>
          </a:extLst>
        </xdr:cNvPr>
        <xdr:cNvSpPr txBox="1">
          <a:spLocks noChangeArrowheads="1"/>
        </xdr:cNvSpPr>
      </xdr:nvSpPr>
      <xdr:spPr bwMode="auto">
        <a:xfrm>
          <a:off x="140684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D6CFC76-9BB5-4AB7-A078-A2D25F9D0AED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4EA01D60-3E5E-4564-8B4E-2CA3CDCF50AD}"/>
            </a:ext>
          </a:extLst>
        </xdr:cNvPr>
        <xdr:cNvSpPr txBox="1">
          <a:spLocks noChangeArrowheads="1"/>
        </xdr:cNvSpPr>
      </xdr:nvSpPr>
      <xdr:spPr bwMode="auto">
        <a:xfrm>
          <a:off x="93821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95250</xdr:colOff>
      <xdr:row>0</xdr:row>
      <xdr:rowOff>114300</xdr:rowOff>
    </xdr:from>
    <xdr:to>
      <xdr:col>1</xdr:col>
      <xdr:colOff>674894</xdr:colOff>
      <xdr:row>4</xdr:row>
      <xdr:rowOff>51186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1172B25-11BC-4002-8A51-803DEBEA2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E46"/>
  <sheetViews>
    <sheetView showGridLines="0" tabSelected="1" topLeftCell="A7" zoomScaleNormal="100" workbookViewId="0">
      <pane xSplit="1" ySplit="4" topLeftCell="B11" activePane="bottomRight" state="frozen"/>
      <selection activeCell="A7" sqref="A7"/>
      <selection pane="topRight" activeCell="B7" sqref="B7"/>
      <selection pane="bottomLeft" activeCell="A11" sqref="A11"/>
      <selection pane="bottomRight" activeCell="T20" sqref="T20"/>
    </sheetView>
  </sheetViews>
  <sheetFormatPr baseColWidth="10" defaultColWidth="3.7265625" defaultRowHeight="12" customHeight="1" x14ac:dyDescent="0.25"/>
  <cols>
    <col min="1" max="1" width="6.26953125" style="3" customWidth="1"/>
    <col min="2" max="14" width="9.7265625" style="3" customWidth="1"/>
    <col min="15" max="15" width="9.1796875" style="3" bestFit="1" customWidth="1"/>
    <col min="16" max="17" width="9.7265625" style="3" customWidth="1"/>
    <col min="18" max="18" width="7.54296875" style="3" customWidth="1"/>
    <col min="19" max="19" width="8.81640625" style="3" customWidth="1"/>
    <col min="20" max="21" width="9.7265625" style="3" customWidth="1"/>
    <col min="22" max="22" width="9.54296875" style="3" bestFit="1" customWidth="1"/>
    <col min="23" max="23" width="9.453125" style="3" customWidth="1"/>
    <col min="24" max="24" width="5.26953125" style="3" bestFit="1" customWidth="1"/>
    <col min="25" max="31" width="3.7265625" style="3"/>
    <col min="32" max="32" width="10" style="3" customWidth="1"/>
    <col min="33" max="16384" width="3.7265625" style="3"/>
  </cols>
  <sheetData>
    <row r="8" spans="1:31" s="2" customFormat="1" ht="18" customHeight="1" x14ac:dyDescent="0.25">
      <c r="A8" s="39" t="s">
        <v>15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20"/>
      <c r="Q8" s="2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10" spans="1:31" ht="24" customHeight="1" x14ac:dyDescent="0.25">
      <c r="A10" s="25" t="s">
        <v>0</v>
      </c>
      <c r="B10" s="25">
        <v>2010</v>
      </c>
      <c r="C10" s="25">
        <v>2011</v>
      </c>
      <c r="D10" s="25">
        <v>2012</v>
      </c>
      <c r="E10" s="25">
        <v>2013</v>
      </c>
      <c r="F10" s="25">
        <v>2014</v>
      </c>
      <c r="G10" s="25">
        <v>2015</v>
      </c>
      <c r="H10" s="25">
        <v>2016</v>
      </c>
      <c r="I10" s="25">
        <v>2017</v>
      </c>
      <c r="J10" s="25">
        <v>2018</v>
      </c>
      <c r="K10" s="25">
        <v>2019</v>
      </c>
      <c r="L10" s="25">
        <v>2020</v>
      </c>
      <c r="M10" s="25">
        <v>2021</v>
      </c>
      <c r="N10" s="25">
        <v>2022</v>
      </c>
      <c r="O10" s="25">
        <v>2023</v>
      </c>
      <c r="P10" s="25">
        <v>2024</v>
      </c>
      <c r="Q10" s="25">
        <v>2025</v>
      </c>
    </row>
    <row r="11" spans="1:31" ht="11.5" x14ac:dyDescent="0.25">
      <c r="A11" s="29" t="s">
        <v>1</v>
      </c>
      <c r="B11" s="24">
        <v>1470.5669999999991</v>
      </c>
      <c r="C11" s="24">
        <v>1771.9499999999994</v>
      </c>
      <c r="D11" s="24">
        <v>2420.5090000000009</v>
      </c>
      <c r="E11" s="24">
        <v>4335.03</v>
      </c>
      <c r="F11" s="24">
        <v>5344.74</v>
      </c>
      <c r="G11" s="24">
        <v>4431.8599999999997</v>
      </c>
      <c r="H11" s="24">
        <v>4223.8900000000003</v>
      </c>
      <c r="I11" s="24">
        <v>6689.88</v>
      </c>
      <c r="J11" s="24">
        <v>5860.15</v>
      </c>
      <c r="K11" s="24">
        <v>11311.93</v>
      </c>
      <c r="L11" s="24">
        <v>8267.43</v>
      </c>
      <c r="M11" s="24">
        <v>6863.75</v>
      </c>
      <c r="N11" s="24">
        <v>10079.700000000001</v>
      </c>
      <c r="O11" s="24">
        <v>10460.469999999999</v>
      </c>
      <c r="P11" s="24">
        <v>13943.61</v>
      </c>
      <c r="Q11" s="30">
        <v>12708.9</v>
      </c>
      <c r="X11" s="4"/>
    </row>
    <row r="12" spans="1:31" ht="11.5" x14ac:dyDescent="0.25">
      <c r="A12" s="31" t="s">
        <v>2</v>
      </c>
      <c r="B12" s="22">
        <v>1650.2960000000003</v>
      </c>
      <c r="C12" s="22">
        <v>1691.8490000000002</v>
      </c>
      <c r="D12" s="22">
        <v>2838.8159999999998</v>
      </c>
      <c r="E12" s="22">
        <v>3439.98</v>
      </c>
      <c r="F12" s="22">
        <v>5125.76</v>
      </c>
      <c r="G12" s="22">
        <v>5126.5200000000004</v>
      </c>
      <c r="H12" s="22">
        <v>4561.84</v>
      </c>
      <c r="I12" s="22">
        <v>7140.21</v>
      </c>
      <c r="J12" s="22">
        <v>8369.01</v>
      </c>
      <c r="K12" s="22">
        <v>9110.43</v>
      </c>
      <c r="L12" s="22">
        <v>6838.91</v>
      </c>
      <c r="M12" s="22">
        <v>7517.98</v>
      </c>
      <c r="N12" s="22">
        <v>9752.27</v>
      </c>
      <c r="O12" s="22">
        <v>10170.040000000001</v>
      </c>
      <c r="P12" s="22">
        <v>14038.444579999999</v>
      </c>
      <c r="Q12" s="32">
        <v>14608.7</v>
      </c>
      <c r="V12" s="4"/>
    </row>
    <row r="13" spans="1:31" ht="11.5" x14ac:dyDescent="0.25">
      <c r="A13" s="31" t="s">
        <v>3</v>
      </c>
      <c r="B13" s="22">
        <v>1894.0719999999994</v>
      </c>
      <c r="C13" s="22">
        <v>2189.0080000000007</v>
      </c>
      <c r="D13" s="22">
        <v>2954.7820000000011</v>
      </c>
      <c r="E13" s="22">
        <v>3404.21</v>
      </c>
      <c r="F13" s="22">
        <v>6176.5</v>
      </c>
      <c r="G13" s="22">
        <v>5357</v>
      </c>
      <c r="H13" s="22">
        <v>4836.28</v>
      </c>
      <c r="I13" s="22">
        <v>7119.4</v>
      </c>
      <c r="J13" s="22">
        <v>8258.93</v>
      </c>
      <c r="K13" s="22">
        <v>10498.05</v>
      </c>
      <c r="L13" s="22">
        <v>6838.77</v>
      </c>
      <c r="M13" s="22">
        <v>12519.64</v>
      </c>
      <c r="N13" s="22">
        <v>11736.31</v>
      </c>
      <c r="O13" s="22">
        <v>12287.01</v>
      </c>
      <c r="P13" s="22">
        <v>11683.08044</v>
      </c>
      <c r="Q13" s="32">
        <v>17042.3</v>
      </c>
      <c r="V13" s="4"/>
    </row>
    <row r="14" spans="1:31" ht="11.5" x14ac:dyDescent="0.25">
      <c r="A14" s="31" t="s">
        <v>4</v>
      </c>
      <c r="B14" s="22">
        <v>1696.4569999999992</v>
      </c>
      <c r="C14" s="22">
        <v>2251.6730000000011</v>
      </c>
      <c r="D14" s="22">
        <v>2543.2899999999995</v>
      </c>
      <c r="E14" s="22">
        <v>4260.08</v>
      </c>
      <c r="F14" s="22">
        <v>6525.43</v>
      </c>
      <c r="G14" s="22">
        <v>5711.64</v>
      </c>
      <c r="H14" s="22">
        <v>3787.94</v>
      </c>
      <c r="I14" s="22">
        <v>5435.52</v>
      </c>
      <c r="J14" s="22">
        <v>9225.7800000000007</v>
      </c>
      <c r="K14" s="22">
        <v>9942.49</v>
      </c>
      <c r="L14" s="22">
        <v>8066.18</v>
      </c>
      <c r="M14" s="22">
        <v>8623.33</v>
      </c>
      <c r="N14" s="22">
        <v>12305.54</v>
      </c>
      <c r="O14" s="22">
        <v>10830.52</v>
      </c>
      <c r="P14" s="22">
        <v>12426.008889999999</v>
      </c>
      <c r="Q14" s="32">
        <v>18447</v>
      </c>
      <c r="V14" s="4"/>
    </row>
    <row r="15" spans="1:31" ht="11.5" x14ac:dyDescent="0.25">
      <c r="A15" s="31" t="s">
        <v>5</v>
      </c>
      <c r="B15" s="22">
        <v>2064.6589999999997</v>
      </c>
      <c r="C15" s="22">
        <v>1985.1879999999999</v>
      </c>
      <c r="D15" s="22">
        <v>2271.5190000000021</v>
      </c>
      <c r="E15" s="22">
        <v>5415.45</v>
      </c>
      <c r="F15" s="22">
        <v>6080.21</v>
      </c>
      <c r="G15" s="22">
        <v>4966.28</v>
      </c>
      <c r="H15" s="22">
        <v>3383.57</v>
      </c>
      <c r="I15" s="22">
        <v>5090.54</v>
      </c>
      <c r="J15" s="22">
        <v>10429.65</v>
      </c>
      <c r="K15" s="22">
        <v>12745.56</v>
      </c>
      <c r="L15" s="22">
        <v>4691.04</v>
      </c>
      <c r="M15" s="22">
        <v>7805.53</v>
      </c>
      <c r="N15" s="22">
        <v>12745.14</v>
      </c>
      <c r="O15" s="22">
        <v>9005.86</v>
      </c>
      <c r="P15" s="22">
        <v>13099.199640000001</v>
      </c>
      <c r="Q15" s="32">
        <v>19224.400000000001</v>
      </c>
      <c r="V15" s="4"/>
    </row>
    <row r="16" spans="1:31" s="8" customFormat="1" ht="11.5" x14ac:dyDescent="0.25">
      <c r="A16" s="33" t="s">
        <v>6</v>
      </c>
      <c r="B16" s="23">
        <v>1830.329999999999</v>
      </c>
      <c r="C16" s="23">
        <v>2127.576</v>
      </c>
      <c r="D16" s="23">
        <v>2570.5160000000005</v>
      </c>
      <c r="E16" s="23">
        <v>4761.87</v>
      </c>
      <c r="F16" s="23">
        <v>5365.16</v>
      </c>
      <c r="G16" s="23">
        <v>5115.99</v>
      </c>
      <c r="H16" s="23">
        <v>3365.39</v>
      </c>
      <c r="I16" s="23">
        <v>5202.0200000000004</v>
      </c>
      <c r="J16" s="23">
        <v>9146.1200000000008</v>
      </c>
      <c r="K16" s="23">
        <v>9497.85</v>
      </c>
      <c r="L16" s="23">
        <v>3679.09</v>
      </c>
      <c r="M16" s="23">
        <v>8589.2800000000007</v>
      </c>
      <c r="N16" s="23">
        <v>12467.68</v>
      </c>
      <c r="O16" s="23">
        <v>10742.79</v>
      </c>
      <c r="P16" s="23">
        <v>10555.89</v>
      </c>
      <c r="Q16" s="34">
        <v>12330.4</v>
      </c>
      <c r="V16" s="18"/>
    </row>
    <row r="17" spans="1:22" ht="11.5" x14ac:dyDescent="0.25">
      <c r="A17" s="31" t="s">
        <v>7</v>
      </c>
      <c r="B17" s="22">
        <v>1661.1319999999994</v>
      </c>
      <c r="C17" s="22">
        <v>2078.8059999999991</v>
      </c>
      <c r="D17" s="22">
        <v>3360.8159999999998</v>
      </c>
      <c r="E17" s="22">
        <v>5707.49</v>
      </c>
      <c r="F17" s="22">
        <v>5725.91</v>
      </c>
      <c r="G17" s="22">
        <v>4221.53</v>
      </c>
      <c r="H17" s="22">
        <v>3260.82</v>
      </c>
      <c r="I17" s="22">
        <v>4725.05</v>
      </c>
      <c r="J17" s="22">
        <v>7790.37</v>
      </c>
      <c r="K17" s="22">
        <v>7383.08</v>
      </c>
      <c r="L17" s="22">
        <v>4438.43</v>
      </c>
      <c r="M17" s="22">
        <v>7319.15</v>
      </c>
      <c r="N17" s="22">
        <v>13790.37</v>
      </c>
      <c r="O17" s="22">
        <v>8126.0737999999983</v>
      </c>
      <c r="P17" s="22">
        <v>10536.03644</v>
      </c>
      <c r="Q17" s="37">
        <v>14712.6</v>
      </c>
      <c r="V17" s="6"/>
    </row>
    <row r="18" spans="1:22" ht="11.5" x14ac:dyDescent="0.25">
      <c r="A18" s="31" t="s">
        <v>8</v>
      </c>
      <c r="B18" s="22">
        <v>1694.2589999999998</v>
      </c>
      <c r="C18" s="22">
        <v>2251.6539999999986</v>
      </c>
      <c r="D18" s="22">
        <v>2715.9260000000004</v>
      </c>
      <c r="E18" s="22">
        <v>4772.18</v>
      </c>
      <c r="F18" s="22">
        <v>4886.7</v>
      </c>
      <c r="G18" s="22">
        <v>4463.16</v>
      </c>
      <c r="H18" s="22">
        <v>3481.14</v>
      </c>
      <c r="I18" s="22">
        <v>5546.07</v>
      </c>
      <c r="J18" s="22">
        <v>7129.07</v>
      </c>
      <c r="K18" s="22">
        <v>6534.7</v>
      </c>
      <c r="L18" s="22">
        <v>5068.76</v>
      </c>
      <c r="M18" s="22">
        <v>8724.84</v>
      </c>
      <c r="N18" s="22">
        <v>11610.76</v>
      </c>
      <c r="O18" s="22">
        <v>10862.57</v>
      </c>
      <c r="P18" s="22">
        <v>14612.83749</v>
      </c>
      <c r="Q18" s="32">
        <v>11957.9</v>
      </c>
      <c r="V18" s="6"/>
    </row>
    <row r="19" spans="1:22" ht="11.5" x14ac:dyDescent="0.25">
      <c r="A19" s="31" t="s">
        <v>9</v>
      </c>
      <c r="B19" s="22">
        <v>1731.4349999999999</v>
      </c>
      <c r="C19" s="22">
        <v>2674.9719999999988</v>
      </c>
      <c r="D19" s="22">
        <v>2837.2729999999992</v>
      </c>
      <c r="E19" s="22">
        <v>4121.08</v>
      </c>
      <c r="F19" s="22">
        <v>4677.6899999999996</v>
      </c>
      <c r="G19" s="22">
        <v>3910.51</v>
      </c>
      <c r="H19" s="22">
        <v>4395.51</v>
      </c>
      <c r="I19" s="22">
        <v>6864.23</v>
      </c>
      <c r="J19" s="22">
        <v>7478.54</v>
      </c>
      <c r="K19" s="22">
        <v>6655.26</v>
      </c>
      <c r="L19" s="22">
        <v>5127.1400000000003</v>
      </c>
      <c r="M19" s="22">
        <v>11686.43</v>
      </c>
      <c r="N19" s="22">
        <v>12695.64</v>
      </c>
      <c r="O19" s="22">
        <v>9348.16</v>
      </c>
      <c r="P19" s="22">
        <v>14621.806549999999</v>
      </c>
      <c r="Q19" s="32">
        <v>13271.9</v>
      </c>
    </row>
    <row r="20" spans="1:22" ht="11.5" x14ac:dyDescent="0.25">
      <c r="A20" s="31" t="s">
        <v>10</v>
      </c>
      <c r="B20" s="22">
        <v>1790.8469999999995</v>
      </c>
      <c r="C20" s="22">
        <v>2530.628999999999</v>
      </c>
      <c r="D20" s="22">
        <v>3589.252</v>
      </c>
      <c r="E20" s="22">
        <v>4674.3599999999997</v>
      </c>
      <c r="F20" s="22">
        <v>4120.76</v>
      </c>
      <c r="G20" s="22">
        <v>4290.05</v>
      </c>
      <c r="H20" s="22">
        <v>4876.67</v>
      </c>
      <c r="I20" s="22">
        <v>7960.68</v>
      </c>
      <c r="J20" s="22">
        <v>9944.98</v>
      </c>
      <c r="K20" s="22">
        <v>9531.02</v>
      </c>
      <c r="L20" s="22">
        <v>5796.1</v>
      </c>
      <c r="M20" s="22">
        <v>13099.17</v>
      </c>
      <c r="N20" s="22">
        <v>10356.4</v>
      </c>
      <c r="O20" s="22">
        <v>12772.799000000001</v>
      </c>
      <c r="P20" s="22">
        <v>13222.886280000001</v>
      </c>
      <c r="Q20" s="32">
        <v>15662.9</v>
      </c>
      <c r="R20" s="1"/>
    </row>
    <row r="21" spans="1:22" ht="11.5" x14ac:dyDescent="0.25">
      <c r="A21" s="31" t="s">
        <v>11</v>
      </c>
      <c r="B21" s="22">
        <v>2468.7500000000005</v>
      </c>
      <c r="C21" s="22">
        <v>3157.4310000000005</v>
      </c>
      <c r="D21" s="22">
        <v>4829.1860000000024</v>
      </c>
      <c r="E21" s="22">
        <v>6186.13</v>
      </c>
      <c r="F21" s="22">
        <v>4933</v>
      </c>
      <c r="G21" s="22">
        <v>4987.41</v>
      </c>
      <c r="H21" s="22">
        <v>9033.74</v>
      </c>
      <c r="I21" s="22">
        <v>11711.35</v>
      </c>
      <c r="J21" s="22">
        <v>11103.77</v>
      </c>
      <c r="K21" s="22">
        <v>10588.58</v>
      </c>
      <c r="L21" s="22">
        <v>8010.34</v>
      </c>
      <c r="M21" s="22">
        <v>17799.349999999999</v>
      </c>
      <c r="N21" s="22">
        <v>12112.46</v>
      </c>
      <c r="O21" s="22">
        <v>16623.011369999997</v>
      </c>
      <c r="P21" s="22">
        <v>19131.674939999975</v>
      </c>
      <c r="Q21" s="32">
        <v>13232.7</v>
      </c>
    </row>
    <row r="22" spans="1:22" ht="11.5" x14ac:dyDescent="0.25">
      <c r="A22" s="35" t="s">
        <v>12</v>
      </c>
      <c r="B22" s="26">
        <v>2597.001999999999</v>
      </c>
      <c r="C22" s="26">
        <v>3270.4250000000025</v>
      </c>
      <c r="D22" s="26">
        <v>3759.8170000000009</v>
      </c>
      <c r="E22" s="26">
        <v>5514.3</v>
      </c>
      <c r="F22" s="26">
        <v>5514.06</v>
      </c>
      <c r="G22" s="26">
        <v>3648.89</v>
      </c>
      <c r="H22" s="26">
        <v>8325.0300000000007</v>
      </c>
      <c r="I22" s="26">
        <v>7883.37</v>
      </c>
      <c r="J22" s="26">
        <v>11035.72</v>
      </c>
      <c r="K22" s="26">
        <v>10773.87</v>
      </c>
      <c r="L22" s="26">
        <v>9227.5</v>
      </c>
      <c r="M22" s="26">
        <v>20868.11</v>
      </c>
      <c r="N22" s="26">
        <v>11611.69</v>
      </c>
      <c r="O22" s="26">
        <v>17838.936390000006</v>
      </c>
      <c r="P22" s="26">
        <v>17934.13</v>
      </c>
      <c r="Q22" s="36"/>
    </row>
    <row r="23" spans="1:22" ht="11.5" x14ac:dyDescent="0.25">
      <c r="A23" s="27" t="s">
        <v>13</v>
      </c>
      <c r="B23" s="28">
        <f t="shared" ref="B23:M23" si="0">+SUM(B11:B22)</f>
        <v>22549.805999999997</v>
      </c>
      <c r="C23" s="28">
        <f t="shared" si="0"/>
        <v>27981.161000000004</v>
      </c>
      <c r="D23" s="28">
        <f t="shared" si="0"/>
        <v>36691.702000000005</v>
      </c>
      <c r="E23" s="28">
        <f t="shared" si="0"/>
        <v>56592.160000000003</v>
      </c>
      <c r="F23" s="28">
        <f t="shared" si="0"/>
        <v>64475.920000000006</v>
      </c>
      <c r="G23" s="28">
        <f t="shared" si="0"/>
        <v>56230.84</v>
      </c>
      <c r="H23" s="28">
        <f t="shared" si="0"/>
        <v>57531.819999999992</v>
      </c>
      <c r="I23" s="28">
        <f t="shared" si="0"/>
        <v>81368.319999999992</v>
      </c>
      <c r="J23" s="28">
        <f t="shared" si="0"/>
        <v>105772.09000000001</v>
      </c>
      <c r="K23" s="28">
        <f t="shared" si="0"/>
        <v>114572.81999999999</v>
      </c>
      <c r="L23" s="28">
        <f t="shared" si="0"/>
        <v>76049.69</v>
      </c>
      <c r="M23" s="28">
        <f t="shared" si="0"/>
        <v>131416.56</v>
      </c>
      <c r="N23" s="28">
        <v>141263.96312</v>
      </c>
      <c r="O23" s="28">
        <f>+SUM(O11:O22)</f>
        <v>139068.24056000003</v>
      </c>
      <c r="P23" s="28">
        <f>+SUM(P11:P22)</f>
        <v>165805.60524999999</v>
      </c>
      <c r="Q23" s="28">
        <f>+SUM(Q11:Q22)</f>
        <v>163199.69999999998</v>
      </c>
    </row>
    <row r="24" spans="1:22" ht="12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5"/>
      <c r="K24" s="5"/>
      <c r="L24" s="5"/>
      <c r="M24" s="5"/>
      <c r="N24" s="5"/>
      <c r="O24" s="5"/>
      <c r="P24" s="5"/>
      <c r="Q24" s="5"/>
    </row>
    <row r="25" spans="1:22" ht="12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5"/>
      <c r="K25" s="5"/>
      <c r="L25" s="5"/>
      <c r="M25" s="5"/>
      <c r="N25" s="5"/>
      <c r="O25" s="5"/>
      <c r="P25" s="5"/>
      <c r="Q25" s="5"/>
    </row>
    <row r="26" spans="1:22" ht="12" customHeight="1" x14ac:dyDescent="0.3">
      <c r="A26" s="38" t="s">
        <v>14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13"/>
      <c r="M26" s="13"/>
      <c r="N26" s="13"/>
      <c r="O26" s="13"/>
      <c r="P26" s="9"/>
      <c r="Q26" s="9"/>
    </row>
    <row r="27" spans="1:22" ht="13.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22" ht="12" customHeight="1" x14ac:dyDescent="0.25">
      <c r="L28" s="17"/>
      <c r="M28" s="17"/>
      <c r="N28" s="17"/>
      <c r="O28" s="17"/>
      <c r="P28" s="17"/>
      <c r="Q28" s="17"/>
      <c r="S28" s="10"/>
    </row>
    <row r="30" spans="1:22" ht="12" customHeight="1" x14ac:dyDescent="0.25">
      <c r="P30" s="6"/>
      <c r="Q30" s="6"/>
    </row>
    <row r="46" ht="11.5" x14ac:dyDescent="0.25"/>
  </sheetData>
  <mergeCells count="2">
    <mergeCell ref="A26:K26"/>
    <mergeCell ref="A8:O8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D51"/>
  <sheetViews>
    <sheetView showGridLines="0" zoomScaleNormal="100" workbookViewId="0">
      <pane xSplit="1" ySplit="9" topLeftCell="H10" activePane="bottomRight" state="frozen"/>
      <selection pane="topRight" activeCell="B1" sqref="B1"/>
      <selection pane="bottomLeft" activeCell="A10" sqref="A10"/>
      <selection pane="bottomRight" activeCell="Q16" sqref="Q16"/>
    </sheetView>
  </sheetViews>
  <sheetFormatPr baseColWidth="10" defaultColWidth="3.7265625" defaultRowHeight="11.5" x14ac:dyDescent="0.25"/>
  <cols>
    <col min="1" max="12" width="9.7265625" style="3" customWidth="1"/>
    <col min="13" max="13" width="10.26953125" style="3" bestFit="1" customWidth="1"/>
    <col min="14" max="14" width="10.26953125" style="3" customWidth="1"/>
    <col min="15" max="17" width="11.1796875" style="3" customWidth="1"/>
    <col min="18" max="18" width="8.81640625" style="3" customWidth="1"/>
    <col min="19" max="19" width="9.7265625" style="3" customWidth="1"/>
    <col min="20" max="20" width="20.26953125" style="3" bestFit="1" customWidth="1"/>
    <col min="21" max="21" width="9.54296875" style="3" bestFit="1" customWidth="1"/>
    <col min="22" max="22" width="9.453125" style="3" customWidth="1"/>
    <col min="23" max="23" width="5.26953125" style="3" bestFit="1" customWidth="1"/>
    <col min="24" max="30" width="3.7265625" style="3"/>
    <col min="31" max="31" width="10" style="3" customWidth="1"/>
    <col min="32" max="16384" width="3.7265625" style="3"/>
  </cols>
  <sheetData>
    <row r="7" spans="1:30" s="2" customFormat="1" ht="18" customHeight="1" x14ac:dyDescent="0.25">
      <c r="A7" s="39" t="s">
        <v>16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20"/>
      <c r="Q7" s="20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9" spans="1:30" ht="27" customHeight="1" x14ac:dyDescent="0.25">
      <c r="A9" s="25" t="s">
        <v>0</v>
      </c>
      <c r="B9" s="25">
        <v>2010</v>
      </c>
      <c r="C9" s="25">
        <v>2011</v>
      </c>
      <c r="D9" s="25">
        <v>2012</v>
      </c>
      <c r="E9" s="25">
        <v>2013</v>
      </c>
      <c r="F9" s="25">
        <v>2014</v>
      </c>
      <c r="G9" s="25">
        <v>2015</v>
      </c>
      <c r="H9" s="25">
        <v>2016</v>
      </c>
      <c r="I9" s="25">
        <v>2017</v>
      </c>
      <c r="J9" s="25">
        <v>2018</v>
      </c>
      <c r="K9" s="25">
        <v>2019</v>
      </c>
      <c r="L9" s="25">
        <v>2020</v>
      </c>
      <c r="M9" s="25">
        <v>2021</v>
      </c>
      <c r="N9" s="25">
        <v>2022</v>
      </c>
      <c r="O9" s="25">
        <v>2023</v>
      </c>
      <c r="P9" s="25">
        <v>2024</v>
      </c>
      <c r="Q9" s="25">
        <v>2025</v>
      </c>
    </row>
    <row r="10" spans="1:30" x14ac:dyDescent="0.25">
      <c r="A10" s="29" t="s">
        <v>1</v>
      </c>
      <c r="B10" s="24">
        <v>3843.07</v>
      </c>
      <c r="C10" s="24">
        <v>5744.12</v>
      </c>
      <c r="D10" s="24">
        <v>11663.56</v>
      </c>
      <c r="E10" s="24">
        <v>18763.52</v>
      </c>
      <c r="F10" s="24">
        <v>26537.24</v>
      </c>
      <c r="G10" s="24">
        <v>30330.959999999999</v>
      </c>
      <c r="H10" s="24">
        <v>27076.21</v>
      </c>
      <c r="I10" s="24">
        <v>45563.53</v>
      </c>
      <c r="J10" s="24">
        <v>40963.58</v>
      </c>
      <c r="K10" s="24">
        <v>80648.639999999999</v>
      </c>
      <c r="L10" s="24">
        <v>66255.39</v>
      </c>
      <c r="M10" s="24">
        <v>56425.3</v>
      </c>
      <c r="N10" s="24">
        <v>95720.73</v>
      </c>
      <c r="O10" s="24">
        <v>126774.52666027185</v>
      </c>
      <c r="P10" s="24">
        <v>154579.27451026428</v>
      </c>
      <c r="Q10" s="30">
        <v>156336.33776779578</v>
      </c>
      <c r="S10" s="17"/>
      <c r="W10" s="4"/>
    </row>
    <row r="11" spans="1:30" x14ac:dyDescent="0.25">
      <c r="A11" s="31" t="s">
        <v>2</v>
      </c>
      <c r="B11" s="22">
        <v>4098.59</v>
      </c>
      <c r="C11" s="22">
        <v>5757.9</v>
      </c>
      <c r="D11" s="22">
        <v>12796.29</v>
      </c>
      <c r="E11" s="22">
        <v>14922.72</v>
      </c>
      <c r="F11" s="22">
        <v>27744.77</v>
      </c>
      <c r="G11" s="22">
        <v>32932.22</v>
      </c>
      <c r="H11" s="22">
        <v>28380</v>
      </c>
      <c r="I11" s="22">
        <v>45948.66</v>
      </c>
      <c r="J11" s="22">
        <v>54335.6</v>
      </c>
      <c r="K11" s="22">
        <v>63234.46</v>
      </c>
      <c r="L11" s="22">
        <v>54869.35</v>
      </c>
      <c r="M11" s="22">
        <v>61104.19</v>
      </c>
      <c r="N11" s="22">
        <v>87909.454343628793</v>
      </c>
      <c r="O11" s="22">
        <v>123489.76639402199</v>
      </c>
      <c r="P11" s="22">
        <v>156228.516344</v>
      </c>
      <c r="Q11" s="32">
        <v>173423.97508454783</v>
      </c>
      <c r="S11" s="17"/>
      <c r="W11" s="4"/>
    </row>
    <row r="12" spans="1:30" x14ac:dyDescent="0.25">
      <c r="A12" s="31" t="s">
        <v>3</v>
      </c>
      <c r="B12" s="22">
        <v>5029.1499999999996</v>
      </c>
      <c r="C12" s="22">
        <v>8687.0400000000009</v>
      </c>
      <c r="D12" s="22">
        <v>12513.24</v>
      </c>
      <c r="E12" s="22">
        <v>15604.2</v>
      </c>
      <c r="F12" s="22">
        <v>33159.620000000003</v>
      </c>
      <c r="G12" s="22">
        <v>36575.58</v>
      </c>
      <c r="H12" s="22">
        <v>29084.84</v>
      </c>
      <c r="I12" s="22">
        <v>46087.34</v>
      </c>
      <c r="J12" s="22">
        <v>56645.55</v>
      </c>
      <c r="K12" s="22">
        <v>70698.210000000006</v>
      </c>
      <c r="L12" s="22">
        <v>61615.3</v>
      </c>
      <c r="M12" s="22">
        <v>104033.4</v>
      </c>
      <c r="N12" s="22">
        <v>101778.084309518</v>
      </c>
      <c r="O12" s="22">
        <v>150330.23230791782</v>
      </c>
      <c r="P12" s="22">
        <v>132206.5694874</v>
      </c>
      <c r="Q12" s="32">
        <v>198359.55494701053</v>
      </c>
      <c r="S12" s="17"/>
      <c r="W12" s="4"/>
    </row>
    <row r="13" spans="1:30" x14ac:dyDescent="0.25">
      <c r="A13" s="31" t="s">
        <v>4</v>
      </c>
      <c r="B13" s="22">
        <v>5144.5</v>
      </c>
      <c r="C13" s="22">
        <v>7617.73</v>
      </c>
      <c r="D13" s="22">
        <v>10561.11</v>
      </c>
      <c r="E13" s="22">
        <v>19733.32</v>
      </c>
      <c r="F13" s="22">
        <v>34463.31</v>
      </c>
      <c r="G13" s="22">
        <v>37136.01</v>
      </c>
      <c r="H13" s="22">
        <v>21560.38</v>
      </c>
      <c r="I13" s="22">
        <v>35970.800000000003</v>
      </c>
      <c r="J13" s="22">
        <v>59335.6</v>
      </c>
      <c r="K13" s="22">
        <v>65780.75</v>
      </c>
      <c r="L13" s="22">
        <v>73628.38</v>
      </c>
      <c r="M13" s="22">
        <v>75592.91</v>
      </c>
      <c r="N13" s="22">
        <v>103262.173735734</v>
      </c>
      <c r="O13" s="22">
        <v>125752.06049089426</v>
      </c>
      <c r="P13" s="22">
        <v>132719.63709549</v>
      </c>
      <c r="Q13" s="32">
        <v>221493.91088660908</v>
      </c>
      <c r="S13" s="17"/>
      <c r="W13" s="4"/>
    </row>
    <row r="14" spans="1:30" x14ac:dyDescent="0.25">
      <c r="A14" s="31" t="s">
        <v>5</v>
      </c>
      <c r="B14" s="22">
        <v>5587</v>
      </c>
      <c r="C14" s="22">
        <v>7009.66</v>
      </c>
      <c r="D14" s="22">
        <v>9583.8799999999992</v>
      </c>
      <c r="E14" s="22">
        <v>23073.86</v>
      </c>
      <c r="F14" s="22">
        <v>34685.660000000003</v>
      </c>
      <c r="G14" s="22">
        <v>28212.22</v>
      </c>
      <c r="H14" s="22">
        <v>20297.37</v>
      </c>
      <c r="I14" s="22">
        <v>36004.19</v>
      </c>
      <c r="J14" s="22">
        <v>71323.820000000007</v>
      </c>
      <c r="K14" s="22">
        <v>90884.64</v>
      </c>
      <c r="L14" s="22">
        <v>38149.81</v>
      </c>
      <c r="M14" s="22">
        <v>71986.44</v>
      </c>
      <c r="N14" s="22">
        <v>116531.66213397916</v>
      </c>
      <c r="O14" s="22">
        <v>107153.292696406</v>
      </c>
      <c r="P14" s="22">
        <v>142815.71457499999</v>
      </c>
      <c r="Q14" s="32">
        <v>236398.61207864661</v>
      </c>
      <c r="S14" s="17"/>
      <c r="W14" s="4"/>
    </row>
    <row r="15" spans="1:30" x14ac:dyDescent="0.25">
      <c r="A15" s="33" t="s">
        <v>6</v>
      </c>
      <c r="B15" s="23">
        <v>5044.9799999999996</v>
      </c>
      <c r="C15" s="23">
        <v>8504.17</v>
      </c>
      <c r="D15" s="23">
        <v>10499.6</v>
      </c>
      <c r="E15" s="23">
        <v>21264.71</v>
      </c>
      <c r="F15" s="23">
        <v>31020.84</v>
      </c>
      <c r="G15" s="23">
        <v>29153.61</v>
      </c>
      <c r="H15" s="23">
        <v>22308.3</v>
      </c>
      <c r="I15" s="23">
        <v>38018.99</v>
      </c>
      <c r="J15" s="23">
        <v>59731.19</v>
      </c>
      <c r="K15" s="23">
        <v>68952.600000000006</v>
      </c>
      <c r="L15" s="23">
        <v>26839.599999999999</v>
      </c>
      <c r="M15" s="23">
        <v>76021.59</v>
      </c>
      <c r="N15" s="23">
        <v>113579.424645438</v>
      </c>
      <c r="O15" s="23">
        <v>124438.21915857907</v>
      </c>
      <c r="P15" s="23">
        <v>119271.42551099999</v>
      </c>
      <c r="Q15" s="34">
        <v>151102.16737237675</v>
      </c>
      <c r="R15" s="17"/>
      <c r="S15" s="17"/>
      <c r="W15" s="4"/>
    </row>
    <row r="16" spans="1:30" x14ac:dyDescent="0.25">
      <c r="A16" s="31" t="s">
        <v>7</v>
      </c>
      <c r="B16" s="22">
        <v>4382.1899999999996</v>
      </c>
      <c r="C16" s="22">
        <v>7621.55</v>
      </c>
      <c r="D16" s="22">
        <v>15507.11</v>
      </c>
      <c r="E16" s="22">
        <v>26841.09</v>
      </c>
      <c r="F16" s="22">
        <v>32921.49</v>
      </c>
      <c r="G16" s="22">
        <v>25843.89</v>
      </c>
      <c r="H16" s="22">
        <v>21703.72</v>
      </c>
      <c r="I16" s="22">
        <v>35988.79</v>
      </c>
      <c r="J16" s="22">
        <v>50406.8</v>
      </c>
      <c r="K16" s="22">
        <v>52042.45</v>
      </c>
      <c r="L16" s="22">
        <v>33287.18</v>
      </c>
      <c r="M16" s="22">
        <v>72780.100000000006</v>
      </c>
      <c r="N16" s="22">
        <v>149580.34273223495</v>
      </c>
      <c r="O16" s="22">
        <v>90544.473316518503</v>
      </c>
      <c r="P16" s="22">
        <v>126814.0393</v>
      </c>
      <c r="Q16" s="37">
        <v>169100.56075395565</v>
      </c>
      <c r="S16" s="17"/>
      <c r="W16" s="6"/>
    </row>
    <row r="17" spans="1:23" x14ac:dyDescent="0.25">
      <c r="A17" s="31" t="s">
        <v>8</v>
      </c>
      <c r="B17" s="22">
        <v>4764.12</v>
      </c>
      <c r="C17" s="22">
        <v>9116.93</v>
      </c>
      <c r="D17" s="22">
        <v>12475.41</v>
      </c>
      <c r="E17" s="22">
        <v>22191.82</v>
      </c>
      <c r="F17" s="22">
        <v>29256.91</v>
      </c>
      <c r="G17" s="22">
        <v>31824.69</v>
      </c>
      <c r="H17" s="22">
        <v>24471.68</v>
      </c>
      <c r="I17" s="22">
        <v>41516.5</v>
      </c>
      <c r="J17" s="22">
        <v>47273.29</v>
      </c>
      <c r="K17" s="22">
        <v>50655.18</v>
      </c>
      <c r="L17" s="22">
        <v>40333.89</v>
      </c>
      <c r="M17" s="22">
        <v>89787.51</v>
      </c>
      <c r="N17" s="22">
        <v>129250.76765967401</v>
      </c>
      <c r="O17" s="22">
        <v>119355.97864929801</v>
      </c>
      <c r="P17" s="22">
        <v>176507.490448</v>
      </c>
      <c r="Q17" s="32">
        <v>140077.6475878754</v>
      </c>
      <c r="S17" s="17"/>
      <c r="W17" s="6"/>
    </row>
    <row r="18" spans="1:23" x14ac:dyDescent="0.25">
      <c r="A18" s="31" t="s">
        <v>9</v>
      </c>
      <c r="B18" s="22">
        <v>5118.72</v>
      </c>
      <c r="C18" s="22">
        <v>11776.9</v>
      </c>
      <c r="D18" s="22">
        <v>13525.97</v>
      </c>
      <c r="E18" s="22">
        <v>18734.330000000002</v>
      </c>
      <c r="F18" s="22">
        <v>30451.33</v>
      </c>
      <c r="G18" s="22">
        <v>28026.75</v>
      </c>
      <c r="H18" s="22">
        <v>28477.66</v>
      </c>
      <c r="I18" s="22">
        <v>51354.01</v>
      </c>
      <c r="J18" s="22">
        <v>50805.67</v>
      </c>
      <c r="K18" s="22">
        <v>52841.21</v>
      </c>
      <c r="L18" s="22">
        <v>39630.75</v>
      </c>
      <c r="M18" s="22">
        <v>116088.6</v>
      </c>
      <c r="N18" s="22">
        <v>141136.51185369864</v>
      </c>
      <c r="O18" s="22">
        <v>102270.58745604601</v>
      </c>
      <c r="P18" s="22">
        <v>187743.41001200001</v>
      </c>
      <c r="Q18" s="32">
        <v>154956.20014460123</v>
      </c>
      <c r="S18" s="17"/>
    </row>
    <row r="19" spans="1:23" x14ac:dyDescent="0.25">
      <c r="A19" s="31" t="s">
        <v>10</v>
      </c>
      <c r="B19" s="22">
        <v>6189.83</v>
      </c>
      <c r="C19" s="22">
        <v>11601.63</v>
      </c>
      <c r="D19" s="22">
        <v>17451.439999999999</v>
      </c>
      <c r="E19" s="22">
        <v>23795.99</v>
      </c>
      <c r="F19" s="22">
        <v>27036.06</v>
      </c>
      <c r="G19" s="22">
        <v>29306.6</v>
      </c>
      <c r="H19" s="22">
        <v>33595.269999999997</v>
      </c>
      <c r="I19" s="22">
        <v>57835.85</v>
      </c>
      <c r="J19" s="22">
        <v>65354.400000000001</v>
      </c>
      <c r="K19" s="22">
        <v>73585.52</v>
      </c>
      <c r="L19" s="22">
        <v>48272.1</v>
      </c>
      <c r="M19" s="22">
        <v>129646.07</v>
      </c>
      <c r="N19" s="22">
        <v>129491.71341885414</v>
      </c>
      <c r="O19" s="22">
        <v>151726.07711929199</v>
      </c>
      <c r="P19" s="22">
        <v>166529.88864399999</v>
      </c>
      <c r="Q19" s="32">
        <v>181436.09010199999</v>
      </c>
      <c r="S19" s="17"/>
    </row>
    <row r="20" spans="1:23" x14ac:dyDescent="0.25">
      <c r="A20" s="31" t="s">
        <v>11</v>
      </c>
      <c r="B20" s="22">
        <v>8047.6</v>
      </c>
      <c r="C20" s="22">
        <v>16644.54</v>
      </c>
      <c r="D20" s="22">
        <v>22752.639999999999</v>
      </c>
      <c r="E20" s="22">
        <v>31751.74</v>
      </c>
      <c r="F20" s="22">
        <v>35427.83</v>
      </c>
      <c r="G20" s="22">
        <v>35042.449999999997</v>
      </c>
      <c r="H20" s="22">
        <v>66496.44</v>
      </c>
      <c r="I20" s="22">
        <v>86587.88</v>
      </c>
      <c r="J20" s="22">
        <v>80565.48</v>
      </c>
      <c r="K20" s="22">
        <v>82375.56</v>
      </c>
      <c r="L20" s="22">
        <v>65956.56</v>
      </c>
      <c r="M20" s="22">
        <v>181270.07</v>
      </c>
      <c r="N20" s="22">
        <v>161533.68240600097</v>
      </c>
      <c r="O20" s="22">
        <v>200353.29956270734</v>
      </c>
      <c r="P20" s="22">
        <v>251108.76712370309</v>
      </c>
      <c r="Q20" s="32">
        <v>151438.416165</v>
      </c>
      <c r="S20" s="17"/>
    </row>
    <row r="21" spans="1:23" x14ac:dyDescent="0.25">
      <c r="A21" s="35" t="s">
        <v>12</v>
      </c>
      <c r="B21" s="26">
        <v>9482.7999999999993</v>
      </c>
      <c r="C21" s="26">
        <v>16482.5</v>
      </c>
      <c r="D21" s="26">
        <v>16942.240000000002</v>
      </c>
      <c r="E21" s="26">
        <v>28980.46</v>
      </c>
      <c r="F21" s="26">
        <v>42909.53</v>
      </c>
      <c r="G21" s="26">
        <v>23301.33</v>
      </c>
      <c r="H21" s="26">
        <v>59280.42</v>
      </c>
      <c r="I21" s="26">
        <v>56802.51</v>
      </c>
      <c r="J21" s="26">
        <v>78603.759999999995</v>
      </c>
      <c r="K21" s="26">
        <v>82557.7</v>
      </c>
      <c r="L21" s="26">
        <v>75732.240000000005</v>
      </c>
      <c r="M21" s="26">
        <v>207453.11</v>
      </c>
      <c r="N21" s="26">
        <v>150437.6444168298</v>
      </c>
      <c r="O21" s="26">
        <v>209233.49090565319</v>
      </c>
      <c r="P21" s="26">
        <v>227655.91212883929</v>
      </c>
      <c r="Q21" s="36"/>
      <c r="S21" s="17"/>
      <c r="T21" s="17"/>
    </row>
    <row r="22" spans="1:23" ht="17.25" customHeight="1" x14ac:dyDescent="0.25">
      <c r="A22" s="27" t="s">
        <v>13</v>
      </c>
      <c r="B22" s="28">
        <f t="shared" ref="B22:N22" si="0">+SUM(B10:B21)</f>
        <v>66732.55</v>
      </c>
      <c r="C22" s="28">
        <f t="shared" si="0"/>
        <v>116564.67000000001</v>
      </c>
      <c r="D22" s="28">
        <f t="shared" si="0"/>
        <v>166272.49</v>
      </c>
      <c r="E22" s="28">
        <f t="shared" si="0"/>
        <v>265657.76</v>
      </c>
      <c r="F22" s="28">
        <f t="shared" si="0"/>
        <v>385614.58999999997</v>
      </c>
      <c r="G22" s="28">
        <f t="shared" si="0"/>
        <v>367686.31000000006</v>
      </c>
      <c r="H22" s="28">
        <f t="shared" si="0"/>
        <v>382732.29</v>
      </c>
      <c r="I22" s="28">
        <f t="shared" si="0"/>
        <v>577679.04999999993</v>
      </c>
      <c r="J22" s="28">
        <f t="shared" si="0"/>
        <v>715344.74</v>
      </c>
      <c r="K22" s="28">
        <f t="shared" si="0"/>
        <v>834256.91999999993</v>
      </c>
      <c r="L22" s="28">
        <f t="shared" si="0"/>
        <v>624570.54999999993</v>
      </c>
      <c r="M22" s="28">
        <f t="shared" si="0"/>
        <v>1242189.29</v>
      </c>
      <c r="N22" s="28">
        <f t="shared" si="0"/>
        <v>1480212.1916555907</v>
      </c>
      <c r="O22" s="28">
        <f>+SUM(O10:O21)</f>
        <v>1631422.0047176059</v>
      </c>
      <c r="P22" s="28">
        <f>+SUM(P10:P21)</f>
        <v>1974180.6451796968</v>
      </c>
      <c r="Q22" s="28">
        <f>+SUM(Q10:Q21)</f>
        <v>1934123.472890419</v>
      </c>
    </row>
    <row r="23" spans="1:23" ht="3" customHeight="1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8"/>
      <c r="Q23" s="8"/>
    </row>
    <row r="24" spans="1:23" ht="12" x14ac:dyDescent="0.3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13"/>
      <c r="M24" s="13"/>
      <c r="N24" s="13"/>
      <c r="O24" s="9"/>
    </row>
    <row r="25" spans="1:23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23" x14ac:dyDescent="0.25">
      <c r="R26" s="10"/>
    </row>
    <row r="27" spans="1:23" ht="17.5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S27" s="6"/>
      <c r="T27" s="6"/>
    </row>
    <row r="28" spans="1:23" x14ac:dyDescent="0.25">
      <c r="A28" s="11"/>
      <c r="B28" s="11"/>
      <c r="C28" s="11"/>
      <c r="D28" s="11"/>
      <c r="E28" s="11"/>
      <c r="F28" s="11"/>
      <c r="G28" s="11"/>
      <c r="H28" s="11"/>
      <c r="I28" s="11"/>
      <c r="R28" s="6"/>
      <c r="S28" s="12"/>
      <c r="T28" s="12"/>
    </row>
    <row r="29" spans="1:23" x14ac:dyDescent="0.25">
      <c r="K29" s="6"/>
      <c r="L29" s="6"/>
      <c r="M29" s="6"/>
      <c r="N29" s="6"/>
    </row>
    <row r="32" spans="1:23" ht="14.5" x14ac:dyDescent="0.35">
      <c r="A32"/>
      <c r="B32"/>
      <c r="C32"/>
      <c r="D32"/>
      <c r="O32" s="6"/>
    </row>
    <row r="33" spans="1:15" ht="14.5" x14ac:dyDescent="0.35">
      <c r="A33"/>
      <c r="B33"/>
      <c r="C33"/>
      <c r="D33"/>
      <c r="O33" s="6"/>
    </row>
    <row r="34" spans="1:15" ht="14.5" x14ac:dyDescent="0.35">
      <c r="A34"/>
      <c r="B34"/>
      <c r="C34"/>
      <c r="D34"/>
    </row>
    <row r="35" spans="1:15" ht="14.5" x14ac:dyDescent="0.35">
      <c r="A35"/>
      <c r="B35"/>
      <c r="C35"/>
      <c r="D35"/>
      <c r="O35" s="12"/>
    </row>
    <row r="36" spans="1:15" ht="14.5" x14ac:dyDescent="0.35">
      <c r="A36"/>
      <c r="B36"/>
      <c r="C36"/>
      <c r="D36"/>
    </row>
    <row r="37" spans="1:15" ht="14.5" x14ac:dyDescent="0.35">
      <c r="A37"/>
      <c r="B37"/>
      <c r="C37"/>
      <c r="D37"/>
    </row>
    <row r="38" spans="1:15" ht="14.5" x14ac:dyDescent="0.35">
      <c r="A38"/>
      <c r="B38"/>
      <c r="C38"/>
      <c r="D38"/>
    </row>
    <row r="39" spans="1:15" ht="14.5" x14ac:dyDescent="0.35">
      <c r="A39"/>
      <c r="B39"/>
      <c r="C39"/>
      <c r="D39"/>
    </row>
    <row r="40" spans="1:15" ht="14.5" x14ac:dyDescent="0.35">
      <c r="A40"/>
      <c r="B40"/>
      <c r="C40"/>
      <c r="D40"/>
    </row>
    <row r="41" spans="1:15" ht="14.5" x14ac:dyDescent="0.35">
      <c r="A41"/>
      <c r="B41"/>
      <c r="C41"/>
      <c r="D41"/>
    </row>
    <row r="42" spans="1:15" ht="14.5" x14ac:dyDescent="0.35">
      <c r="A42"/>
      <c r="B42"/>
      <c r="C42"/>
      <c r="D42"/>
    </row>
    <row r="43" spans="1:15" ht="14.5" x14ac:dyDescent="0.35">
      <c r="A43"/>
      <c r="B43"/>
      <c r="C43"/>
      <c r="D43"/>
    </row>
    <row r="44" spans="1:15" ht="14.5" x14ac:dyDescent="0.35">
      <c r="A44"/>
      <c r="B44"/>
      <c r="C44"/>
      <c r="D44"/>
    </row>
    <row r="45" spans="1:15" ht="14.5" x14ac:dyDescent="0.35">
      <c r="A45"/>
      <c r="B45"/>
      <c r="C45"/>
      <c r="D45"/>
    </row>
    <row r="46" spans="1:15" ht="14.5" x14ac:dyDescent="0.35">
      <c r="A46"/>
      <c r="B46"/>
      <c r="C46"/>
      <c r="D46"/>
    </row>
    <row r="47" spans="1:15" ht="14.5" x14ac:dyDescent="0.35">
      <c r="A47"/>
      <c r="B47"/>
      <c r="C47"/>
      <c r="D47"/>
    </row>
    <row r="48" spans="1:15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</sheetData>
  <mergeCells count="4">
    <mergeCell ref="A24:K24"/>
    <mergeCell ref="A25:O25"/>
    <mergeCell ref="A27:P27"/>
    <mergeCell ref="A7:O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7706-FDBE-4C2F-9969-B4053B47A367}">
  <dimension ref="A7:AD28"/>
  <sheetViews>
    <sheetView showGridLines="0" zoomScaleNormal="100" workbookViewId="0">
      <pane xSplit="1" ySplit="9" topLeftCell="F10" activePane="bottomRight" state="frozen"/>
      <selection pane="topRight" activeCell="B1" sqref="B1"/>
      <selection pane="bottomLeft" activeCell="A10" sqref="A10"/>
      <selection pane="bottomRight" activeCell="Q17" sqref="Q17"/>
    </sheetView>
  </sheetViews>
  <sheetFormatPr baseColWidth="10" defaultColWidth="3.7265625" defaultRowHeight="11.5" x14ac:dyDescent="0.25"/>
  <cols>
    <col min="1" max="1" width="6.26953125" style="3" customWidth="1"/>
    <col min="2" max="4" width="11.26953125" style="3" bestFit="1" customWidth="1"/>
    <col min="5" max="17" width="12.26953125" style="3" bestFit="1" customWidth="1"/>
    <col min="18" max="18" width="12" style="3" bestFit="1" customWidth="1"/>
    <col min="19" max="20" width="9.7265625" style="3" customWidth="1"/>
    <col min="21" max="21" width="9.54296875" style="3" bestFit="1" customWidth="1"/>
    <col min="22" max="22" width="9.453125" style="3" customWidth="1"/>
    <col min="23" max="23" width="5.26953125" style="3" bestFit="1" customWidth="1"/>
    <col min="24" max="30" width="3.7265625" style="3"/>
    <col min="31" max="31" width="10" style="3" customWidth="1"/>
    <col min="32" max="16384" width="3.7265625" style="3"/>
  </cols>
  <sheetData>
    <row r="7" spans="1:30" s="2" customFormat="1" ht="18" customHeight="1" x14ac:dyDescent="0.3">
      <c r="A7" s="41" t="s">
        <v>17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21"/>
      <c r="Q7" s="21"/>
      <c r="R7" s="1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9" spans="1:30" ht="27" customHeight="1" x14ac:dyDescent="0.25">
      <c r="A9" s="25" t="s">
        <v>0</v>
      </c>
      <c r="B9" s="25">
        <v>2010</v>
      </c>
      <c r="C9" s="25">
        <v>2011</v>
      </c>
      <c r="D9" s="25">
        <v>2012</v>
      </c>
      <c r="E9" s="25">
        <v>2013</v>
      </c>
      <c r="F9" s="25">
        <v>2014</v>
      </c>
      <c r="G9" s="25">
        <v>2015</v>
      </c>
      <c r="H9" s="25">
        <v>2016</v>
      </c>
      <c r="I9" s="25">
        <v>2017</v>
      </c>
      <c r="J9" s="25">
        <v>2018</v>
      </c>
      <c r="K9" s="25">
        <v>2019</v>
      </c>
      <c r="L9" s="25">
        <v>2020</v>
      </c>
      <c r="M9" s="25">
        <v>2021</v>
      </c>
      <c r="N9" s="25">
        <v>2022</v>
      </c>
      <c r="O9" s="25">
        <v>2023</v>
      </c>
      <c r="P9" s="25">
        <v>2024</v>
      </c>
      <c r="Q9" s="25">
        <v>2025</v>
      </c>
    </row>
    <row r="10" spans="1:30" x14ac:dyDescent="0.25">
      <c r="A10" s="29" t="s">
        <v>1</v>
      </c>
      <c r="B10" s="24">
        <v>1929065.61</v>
      </c>
      <c r="C10" s="24">
        <v>3059136</v>
      </c>
      <c r="D10" s="24">
        <v>6228138.1399999997</v>
      </c>
      <c r="E10" s="24">
        <v>10620608.300000001</v>
      </c>
      <c r="F10" s="24">
        <v>13638427.390000001</v>
      </c>
      <c r="G10" s="24">
        <v>12714493.220000001</v>
      </c>
      <c r="H10" s="24">
        <v>8346139.3099999996</v>
      </c>
      <c r="I10" s="24">
        <v>15453095.15</v>
      </c>
      <c r="J10" s="24">
        <v>14252374.560000001</v>
      </c>
      <c r="K10" s="24">
        <v>25294370.280000001</v>
      </c>
      <c r="L10" s="24">
        <v>20121560.920000002</v>
      </c>
      <c r="M10" s="24">
        <v>16301096.09</v>
      </c>
      <c r="N10" s="24">
        <v>23997355.91</v>
      </c>
      <c r="O10" s="24">
        <v>26581552.170000002</v>
      </c>
      <c r="P10" s="24">
        <v>39529348.060000025</v>
      </c>
      <c r="Q10" s="30">
        <v>35941303.349999987</v>
      </c>
      <c r="S10" s="17"/>
      <c r="W10" s="4"/>
    </row>
    <row r="11" spans="1:30" x14ac:dyDescent="0.25">
      <c r="A11" s="31" t="s">
        <v>2</v>
      </c>
      <c r="B11" s="22">
        <v>2088714.85</v>
      </c>
      <c r="C11" s="22">
        <v>3076230</v>
      </c>
      <c r="D11" s="22">
        <v>7155963.0899999999</v>
      </c>
      <c r="E11" s="22">
        <v>8347190.4699999997</v>
      </c>
      <c r="F11" s="22">
        <v>13650804.48</v>
      </c>
      <c r="G11" s="22">
        <v>13722948.970000001</v>
      </c>
      <c r="H11" s="22">
        <v>8487339.6600000001</v>
      </c>
      <c r="I11" s="22">
        <v>15930631.199999999</v>
      </c>
      <c r="J11" s="22">
        <v>19103222.66</v>
      </c>
      <c r="K11" s="22">
        <v>20234427.829999998</v>
      </c>
      <c r="L11" s="22">
        <v>16169782.66</v>
      </c>
      <c r="M11" s="22">
        <v>17212479.379999999</v>
      </c>
      <c r="N11" s="22">
        <v>22306904.199999999</v>
      </c>
      <c r="O11" s="22">
        <v>26098575.399999999</v>
      </c>
      <c r="P11" s="22">
        <v>39798417.659999996</v>
      </c>
      <c r="Q11" s="32">
        <v>41888702.079999983</v>
      </c>
      <c r="S11" s="17"/>
      <c r="W11" s="4"/>
    </row>
    <row r="12" spans="1:30" x14ac:dyDescent="0.25">
      <c r="A12" s="31" t="s">
        <v>3</v>
      </c>
      <c r="B12" s="22">
        <v>2617240.3199999998</v>
      </c>
      <c r="C12" s="22">
        <v>4610697</v>
      </c>
      <c r="D12" s="22">
        <v>7081220</v>
      </c>
      <c r="E12" s="22">
        <v>8646212.6400000006</v>
      </c>
      <c r="F12" s="22">
        <v>16307581.470000001</v>
      </c>
      <c r="G12" s="22">
        <v>14306975.84</v>
      </c>
      <c r="H12" s="22">
        <v>9148635.5600000005</v>
      </c>
      <c r="I12" s="22">
        <v>15669777.939999999</v>
      </c>
      <c r="J12" s="22">
        <v>19766663.84</v>
      </c>
      <c r="K12" s="22">
        <v>22763094.109999999</v>
      </c>
      <c r="L12" s="22">
        <v>16108054.949999999</v>
      </c>
      <c r="M12" s="22">
        <v>28885455.239999998</v>
      </c>
      <c r="N12" s="22">
        <v>26691244.039999992</v>
      </c>
      <c r="O12" s="22">
        <v>31193177.989999998</v>
      </c>
      <c r="P12" s="22">
        <v>33782851.560000002</v>
      </c>
      <c r="Q12" s="32">
        <v>48006583.550000004</v>
      </c>
      <c r="S12" s="17"/>
      <c r="W12" s="4"/>
    </row>
    <row r="13" spans="1:30" x14ac:dyDescent="0.25">
      <c r="A13" s="31" t="s">
        <v>4</v>
      </c>
      <c r="B13" s="22">
        <v>2650297.27</v>
      </c>
      <c r="C13" s="22">
        <v>4185939</v>
      </c>
      <c r="D13" s="22">
        <v>5951107.0700000003</v>
      </c>
      <c r="E13" s="22">
        <v>10776777.32</v>
      </c>
      <c r="F13" s="22">
        <v>17681555.760000002</v>
      </c>
      <c r="G13" s="22">
        <v>14672805.77</v>
      </c>
      <c r="H13" s="22">
        <v>7154333.3899999997</v>
      </c>
      <c r="I13" s="22">
        <v>12539376.949999999</v>
      </c>
      <c r="J13" s="22">
        <v>21517684.449999999</v>
      </c>
      <c r="K13" s="22">
        <v>20809308.760000002</v>
      </c>
      <c r="L13" s="22">
        <v>18506518.34</v>
      </c>
      <c r="M13" s="22">
        <v>20640310.510000002</v>
      </c>
      <c r="N13" s="22">
        <v>27490267.43</v>
      </c>
      <c r="O13" s="22">
        <v>27647938.109999999</v>
      </c>
      <c r="P13" s="22">
        <v>34486578.299999997</v>
      </c>
      <c r="Q13" s="32">
        <v>52078541.160000041</v>
      </c>
      <c r="S13" s="17"/>
      <c r="W13" s="4"/>
    </row>
    <row r="14" spans="1:30" x14ac:dyDescent="0.25">
      <c r="A14" s="31" t="s">
        <v>5</v>
      </c>
      <c r="B14" s="22">
        <v>2821438.09</v>
      </c>
      <c r="C14" s="22">
        <v>3898671</v>
      </c>
      <c r="D14" s="22">
        <v>5386604.5</v>
      </c>
      <c r="E14" s="22">
        <v>12527892.539999999</v>
      </c>
      <c r="F14" s="22">
        <v>18063780.199999999</v>
      </c>
      <c r="G14" s="22">
        <v>11732425.68</v>
      </c>
      <c r="H14" s="22">
        <v>6861768.7699999996</v>
      </c>
      <c r="I14" s="22">
        <v>12227892.609999999</v>
      </c>
      <c r="J14" s="22">
        <v>25024734.609999999</v>
      </c>
      <c r="K14" s="22">
        <v>27576909.829999998</v>
      </c>
      <c r="L14" s="22">
        <v>9713670.0199999996</v>
      </c>
      <c r="M14" s="22">
        <v>19262593.699999999</v>
      </c>
      <c r="N14" s="22">
        <v>28749673.569999993</v>
      </c>
      <c r="O14" s="22">
        <v>23340641.34</v>
      </c>
      <c r="P14" s="22">
        <v>36871488.460000001</v>
      </c>
      <c r="Q14" s="32">
        <v>56033610.650000021</v>
      </c>
      <c r="S14" s="17"/>
      <c r="W14" s="4"/>
    </row>
    <row r="15" spans="1:30" x14ac:dyDescent="0.25">
      <c r="A15" s="33" t="s">
        <v>6</v>
      </c>
      <c r="B15" s="23">
        <v>2598141.21</v>
      </c>
      <c r="C15" s="23">
        <v>4745365</v>
      </c>
      <c r="D15" s="23">
        <v>5843766.4000000004</v>
      </c>
      <c r="E15" s="23">
        <v>11179741.23</v>
      </c>
      <c r="F15" s="23">
        <v>16415056.57</v>
      </c>
      <c r="G15" s="23">
        <v>11446102.27</v>
      </c>
      <c r="H15" s="23">
        <v>7424244.0499999998</v>
      </c>
      <c r="I15" s="23">
        <v>12936811.050000001</v>
      </c>
      <c r="J15" s="23">
        <v>20725830.940000001</v>
      </c>
      <c r="K15" s="23">
        <v>20971292.719999999</v>
      </c>
      <c r="L15" s="23">
        <v>7241554.8700000001</v>
      </c>
      <c r="M15" s="23">
        <v>20636414.190000001</v>
      </c>
      <c r="N15" s="23">
        <v>29214490.709999997</v>
      </c>
      <c r="O15" s="23">
        <v>29399855.570000019</v>
      </c>
      <c r="P15" s="23">
        <v>29632289.219999999</v>
      </c>
      <c r="Q15" s="34">
        <v>36744137.479999974</v>
      </c>
      <c r="S15" s="17"/>
      <c r="W15" s="4"/>
    </row>
    <row r="16" spans="1:30" x14ac:dyDescent="0.25">
      <c r="A16" s="31" t="s">
        <v>7</v>
      </c>
      <c r="B16" s="22">
        <v>2321383</v>
      </c>
      <c r="C16" s="22">
        <v>4329063</v>
      </c>
      <c r="D16" s="22">
        <v>8689189.5600000005</v>
      </c>
      <c r="E16" s="22">
        <v>14079330.810000001</v>
      </c>
      <c r="F16" s="22">
        <v>17682472.66</v>
      </c>
      <c r="G16" s="22">
        <v>9710160.1500000004</v>
      </c>
      <c r="H16" s="22">
        <v>7383749.5899999999</v>
      </c>
      <c r="I16" s="22">
        <v>11831612.43</v>
      </c>
      <c r="J16" s="22">
        <v>17399417.170000002</v>
      </c>
      <c r="K16" s="22">
        <v>16272054.01</v>
      </c>
      <c r="L16" s="22">
        <v>9114539.8499999996</v>
      </c>
      <c r="M16" s="22">
        <v>19042005.82</v>
      </c>
      <c r="N16" s="22">
        <v>34545992.423132919</v>
      </c>
      <c r="O16" s="22">
        <v>22051275.32</v>
      </c>
      <c r="P16" s="22">
        <v>31169413.370000001</v>
      </c>
      <c r="Q16" s="37">
        <v>42136776.609999999</v>
      </c>
      <c r="S16" s="17"/>
      <c r="W16" s="6"/>
    </row>
    <row r="17" spans="1:23" x14ac:dyDescent="0.25">
      <c r="A17" s="31" t="s">
        <v>8</v>
      </c>
      <c r="B17" s="22">
        <v>2612096.7599999998</v>
      </c>
      <c r="C17" s="22">
        <v>5126290</v>
      </c>
      <c r="D17" s="22">
        <v>6939917</v>
      </c>
      <c r="E17" s="22">
        <v>11703138.91</v>
      </c>
      <c r="F17" s="22">
        <v>15500173.4</v>
      </c>
      <c r="G17" s="22">
        <v>10810695.810000001</v>
      </c>
      <c r="H17" s="22">
        <v>8233799.9100000001</v>
      </c>
      <c r="I17" s="22">
        <v>13925560.300000001</v>
      </c>
      <c r="J17" s="22">
        <v>16073574.279999999</v>
      </c>
      <c r="K17" s="22">
        <v>15030419.369999999</v>
      </c>
      <c r="L17" s="22">
        <v>10698517.220000001</v>
      </c>
      <c r="M17" s="22">
        <v>23156831.329999998</v>
      </c>
      <c r="N17" s="22">
        <v>29790236.500111166</v>
      </c>
      <c r="O17" s="22">
        <v>29540494.199999999</v>
      </c>
      <c r="P17" s="22">
        <v>43482083.799999997</v>
      </c>
      <c r="Q17" s="32">
        <v>34423128.310000002</v>
      </c>
      <c r="S17" s="17"/>
      <c r="W17" s="6"/>
    </row>
    <row r="18" spans="1:23" x14ac:dyDescent="0.25">
      <c r="A18" s="31" t="s">
        <v>9</v>
      </c>
      <c r="B18" s="22">
        <v>2828183.14</v>
      </c>
      <c r="C18" s="22">
        <v>6473419</v>
      </c>
      <c r="D18" s="22">
        <v>7479109.54</v>
      </c>
      <c r="E18" s="22">
        <v>9723320.3900000006</v>
      </c>
      <c r="F18" s="22">
        <v>15611502.1</v>
      </c>
      <c r="G18" s="22">
        <v>9051084.3399999999</v>
      </c>
      <c r="H18" s="22">
        <v>9790825.4100000001</v>
      </c>
      <c r="I18" s="22">
        <v>17574323.170000002</v>
      </c>
      <c r="J18" s="22">
        <v>16713958.279999999</v>
      </c>
      <c r="K18" s="22">
        <v>15567157.300000001</v>
      </c>
      <c r="L18" s="22">
        <v>10605510.85</v>
      </c>
      <c r="M18" s="22">
        <v>30355930.370000001</v>
      </c>
      <c r="N18" s="22">
        <v>31976658.017791215</v>
      </c>
      <c r="O18" s="22">
        <v>25478660</v>
      </c>
      <c r="P18" s="22">
        <v>44960005.380000003</v>
      </c>
      <c r="Q18" s="32">
        <v>39186410</v>
      </c>
      <c r="S18" s="17"/>
    </row>
    <row r="19" spans="1:23" x14ac:dyDescent="0.25">
      <c r="A19" s="31" t="s">
        <v>10</v>
      </c>
      <c r="B19" s="22">
        <v>3436544.04</v>
      </c>
      <c r="C19" s="22">
        <v>6061016</v>
      </c>
      <c r="D19" s="22">
        <v>9699071.4100000001</v>
      </c>
      <c r="E19" s="22">
        <v>12608219.880000001</v>
      </c>
      <c r="F19" s="22">
        <v>13243140.52</v>
      </c>
      <c r="G19" s="22">
        <v>9882905.7300000004</v>
      </c>
      <c r="H19" s="22">
        <v>11516536.550000001</v>
      </c>
      <c r="I19" s="22">
        <v>19676282.210000001</v>
      </c>
      <c r="J19" s="22">
        <v>21321146.739999998</v>
      </c>
      <c r="K19" s="22">
        <v>21370094.91</v>
      </c>
      <c r="L19" s="22">
        <v>12600867.720000001</v>
      </c>
      <c r="M19" s="22">
        <v>34288157.799999997</v>
      </c>
      <c r="N19" s="22">
        <v>27677249.939418998</v>
      </c>
      <c r="O19" s="22">
        <v>36018869.170000002</v>
      </c>
      <c r="P19" s="22">
        <v>39390228.359999999</v>
      </c>
      <c r="Q19" s="32">
        <v>46627691.899999999</v>
      </c>
      <c r="S19" s="17"/>
    </row>
    <row r="20" spans="1:23" x14ac:dyDescent="0.25">
      <c r="A20" s="31" t="s">
        <v>11</v>
      </c>
      <c r="B20" s="22">
        <v>4346289.04</v>
      </c>
      <c r="C20" s="22">
        <v>8749799</v>
      </c>
      <c r="D20" s="22">
        <v>12508876.82</v>
      </c>
      <c r="E20" s="22">
        <v>16576204.539999999</v>
      </c>
      <c r="F20" s="22">
        <v>16787767.23</v>
      </c>
      <c r="G20" s="22">
        <v>11863836.98</v>
      </c>
      <c r="H20" s="22">
        <v>21566409.469999999</v>
      </c>
      <c r="I20" s="22">
        <v>28704022.219999999</v>
      </c>
      <c r="J20" s="22">
        <v>25320712.59</v>
      </c>
      <c r="K20" s="22">
        <v>24258463.039999999</v>
      </c>
      <c r="L20" s="22">
        <v>17789363.440000001</v>
      </c>
      <c r="M20" s="22">
        <v>46750343.93</v>
      </c>
      <c r="N20" s="22">
        <v>32859734.945412695</v>
      </c>
      <c r="O20" s="22">
        <v>49115278.390000015</v>
      </c>
      <c r="P20" s="22">
        <v>57113043.440000035</v>
      </c>
      <c r="Q20" s="32">
        <v>40049305.439999998</v>
      </c>
      <c r="R20" s="17"/>
      <c r="S20" s="17"/>
    </row>
    <row r="21" spans="1:23" x14ac:dyDescent="0.25">
      <c r="A21" s="35" t="s">
        <v>12</v>
      </c>
      <c r="B21" s="26">
        <v>4970885</v>
      </c>
      <c r="C21" s="26">
        <v>8515289</v>
      </c>
      <c r="D21" s="26">
        <v>9389311.7799999993</v>
      </c>
      <c r="E21" s="26">
        <v>14974703.289999999</v>
      </c>
      <c r="F21" s="26">
        <v>18752448.620000001</v>
      </c>
      <c r="G21" s="26">
        <v>7274587.5599999996</v>
      </c>
      <c r="H21" s="26">
        <v>19539996.289999999</v>
      </c>
      <c r="I21" s="26">
        <v>18956643.710000001</v>
      </c>
      <c r="J21" s="26">
        <v>24481902.75</v>
      </c>
      <c r="K21" s="26">
        <v>24138158.640000001</v>
      </c>
      <c r="L21" s="26">
        <v>21687153.09</v>
      </c>
      <c r="M21" s="26">
        <v>52386926.170000002</v>
      </c>
      <c r="N21" s="26">
        <v>31321689.360000014</v>
      </c>
      <c r="O21" s="26">
        <v>52402075.529999979</v>
      </c>
      <c r="P21" s="26">
        <v>51946924.980000004</v>
      </c>
      <c r="Q21" s="36"/>
      <c r="S21" s="17"/>
    </row>
    <row r="22" spans="1:23" ht="18" customHeight="1" x14ac:dyDescent="0.25">
      <c r="A22" s="27" t="s">
        <v>13</v>
      </c>
      <c r="B22" s="28">
        <f>+SUM(B10:B21)</f>
        <v>35220278.329999998</v>
      </c>
      <c r="C22" s="28">
        <f t="shared" ref="C22:O22" si="0">+SUM(C10:C21)</f>
        <v>62830914</v>
      </c>
      <c r="D22" s="28">
        <f t="shared" si="0"/>
        <v>92352275.310000002</v>
      </c>
      <c r="E22" s="28">
        <f t="shared" si="0"/>
        <v>141763340.31999999</v>
      </c>
      <c r="F22" s="28">
        <f t="shared" si="0"/>
        <v>193334710.40000001</v>
      </c>
      <c r="G22" s="28">
        <f t="shared" si="0"/>
        <v>137189022.31999999</v>
      </c>
      <c r="H22" s="28">
        <f t="shared" si="0"/>
        <v>125453777.95999998</v>
      </c>
      <c r="I22" s="28">
        <f t="shared" si="0"/>
        <v>195426028.94</v>
      </c>
      <c r="J22" s="28">
        <f t="shared" si="0"/>
        <v>241701222.87000003</v>
      </c>
      <c r="K22" s="28">
        <f t="shared" si="0"/>
        <v>254285750.80000001</v>
      </c>
      <c r="L22" s="28">
        <f t="shared" si="0"/>
        <v>170357093.93000001</v>
      </c>
      <c r="M22" s="28">
        <f t="shared" si="0"/>
        <v>328918544.53000003</v>
      </c>
      <c r="N22" s="28">
        <f t="shared" si="0"/>
        <v>346621497.04586697</v>
      </c>
      <c r="O22" s="28">
        <f t="shared" si="0"/>
        <v>378868393.18999994</v>
      </c>
      <c r="P22" s="28">
        <f t="shared" ref="P22:Q22" si="1">+SUM(P10:P21)</f>
        <v>482162672.59000015</v>
      </c>
      <c r="Q22" s="28">
        <f t="shared" si="1"/>
        <v>473116190.53000003</v>
      </c>
    </row>
    <row r="23" spans="1:23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8"/>
      <c r="Q23" s="8"/>
    </row>
    <row r="24" spans="1:23" ht="14.25" customHeight="1" x14ac:dyDescent="0.3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13"/>
      <c r="M24" s="13"/>
      <c r="N24" s="13"/>
      <c r="O24" s="9"/>
    </row>
    <row r="25" spans="1:23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23" x14ac:dyDescent="0.25">
      <c r="R26" s="10"/>
    </row>
    <row r="27" spans="1:23" x14ac:dyDescent="0.25">
      <c r="A27" s="6"/>
      <c r="B27" s="6"/>
    </row>
    <row r="28" spans="1:23" x14ac:dyDescent="0.25">
      <c r="A28" s="6"/>
      <c r="B28" s="6"/>
      <c r="C28" s="12"/>
      <c r="D28" s="12"/>
    </row>
  </sheetData>
  <mergeCells count="3">
    <mergeCell ref="A24:K24"/>
    <mergeCell ref="A25:O25"/>
    <mergeCell ref="A7:O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Volumen</vt:lpstr>
      <vt:lpstr>Valor CIF pesos</vt:lpstr>
      <vt:lpstr>Valor CIF dólares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William Steven Corrales Triana</cp:lastModifiedBy>
  <cp:lastPrinted>2020-03-27T22:44:50Z</cp:lastPrinted>
  <dcterms:created xsi:type="dcterms:W3CDTF">2012-03-01T14:21:40Z</dcterms:created>
  <dcterms:modified xsi:type="dcterms:W3CDTF">2026-01-27T16:27:19Z</dcterms:modified>
</cp:coreProperties>
</file>