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5\2026 01 2X - diciembre\"/>
    </mc:Choice>
  </mc:AlternateContent>
  <xr:revisionPtr revIDLastSave="0" documentId="13_ncr:1_{B0237C06-87EA-4AF4-B352-4D1CEE97CC50}" xr6:coauthVersionLast="47" xr6:coauthVersionMax="47" xr10:uidLastSave="{00000000-0000-0000-0000-000000000000}"/>
  <bookViews>
    <workbookView xWindow="-120" yWindow="-120" windowWidth="29040" windowHeight="15720" tabRatio="695" activeTab="1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U21" i="16" l="1"/>
  <c r="BI21" i="16" l="1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BM21" i="16" l="1"/>
  <c r="BT21" i="16"/>
  <c r="BK21" i="16"/>
  <c r="BN21" i="16"/>
  <c r="BR21" i="16"/>
  <c r="BO21" i="16"/>
  <c r="BQ21" i="16"/>
  <c r="BL21" i="16"/>
  <c r="BP21" i="16"/>
  <c r="BS21" i="16"/>
  <c r="BJ21" i="16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<sst xmlns="http://schemas.openxmlformats.org/spreadsheetml/2006/main" count="430" uniqueCount="35">
  <si>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</si>
  <si>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</si>
  <si>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</si>
  <si>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</si>
  <si>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</si>
  <si>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</si>
  <si>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</si>
  <si>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</si>
  <si>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</si>
  <si>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</si>
  <si>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</si>
  <si>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</si>
  <si>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</si>
  <si>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</si>
  <si>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</si>
  <si>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</si>
  <si>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</si>
  <si>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</si>
  <si>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</si>
  <si>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</si>
  <si>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</si>
  <si>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</si>
  <si>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</si>
  <si>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</si>
  <si>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</si>
  <si>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</si>
  <si>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</si>
  <si>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</si>
  <si>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</si>
  <si>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</si>
  <si>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Bogotá D.C.</t>
  </si>
  <si>
    <t>Valle del Cauca</t>
  </si>
  <si>
    <t>Tolima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</si>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</sst>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2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41" fontId="0" fillId="0" borderId="0" xfId="0" applyNumberFormat="1"/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6" fillId="0" borderId="28" xfId="0" applyNumberFormat="1" applyFont="1" applyBorder="1"/>
    <xf numFmtId="170" fontId="46" fillId="0" borderId="29" xfId="0" applyNumberFormat="1" applyFont="1" applyBorder="1"/>
    <xf numFmtId="170" fontId="45" fillId="0" borderId="30" xfId="0" applyNumberFormat="1" applyFont="1" applyBorder="1"/>
    <xf numFmtId="170" fontId="45" fillId="0" borderId="31" xfId="0" applyNumberFormat="1" applyFont="1" applyBorder="1"/>
    <xf numFmtId="170" fontId="45" fillId="0" borderId="32" xfId="0" applyNumberFormat="1" applyFont="1" applyBorder="1"/>
    <xf numFmtId="0" fontId="46" fillId="0" borderId="33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6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3" xfId="0" applyFont="1" applyBorder="1" applyAlignment="1">
      <alignment horizontal="left"/>
    </xf>
    <xf numFmtId="0" fontId="44" fillId="0" borderId="34" xfId="0" applyFont="1" applyBorder="1" applyAlignment="1">
      <alignment horizontal="left"/>
    </xf>
    <xf numFmtId="0" fontId="44" fillId="0" borderId="35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7" xfId="0" applyNumberFormat="1" applyFont="1" applyBorder="1"/>
    <xf numFmtId="41" fontId="44" fillId="0" borderId="38" xfId="0" applyNumberFormat="1" applyFont="1" applyBorder="1"/>
    <xf numFmtId="0" fontId="33" fillId="0" borderId="0" xfId="0" applyFont="1" applyAlignment="1">
      <alignment horizontal="right"/>
    </xf>
    <xf numFmtId="3" fontId="0" fillId="25" borderId="0" xfId="0" applyNumberFormat="1" applyFill="1"/>
    <xf numFmtId="182" fontId="0" fillId="25" borderId="0" xfId="1937" applyNumberFormat="1" applyFont="1" applyFill="1" applyBorder="1"/>
    <xf numFmtId="0" fontId="46" fillId="0" borderId="0" xfId="0" applyFont="1" applyAlignment="1">
      <alignment horizontal="left"/>
    </xf>
    <xf numFmtId="0" fontId="35" fillId="0" borderId="0" xfId="0" applyFont="1" applyAlignment="1">
      <alignment horizontal="center" vertical="center" wrapText="1"/>
    </xf>
    <xf numFmtId="0" fontId="45" fillId="26" borderId="39" xfId="0" applyFont="1" applyFill="1" applyBorder="1" applyAlignment="1">
      <alignment horizontal="center" vertical="center"/>
    </xf>
    <xf numFmtId="0" fontId="45" fillId="26" borderId="40" xfId="0" applyFont="1" applyFill="1" applyBorder="1" applyAlignment="1">
      <alignment horizontal="center" vertical="center"/>
    </xf>
    <xf numFmtId="0" fontId="35" fillId="0" borderId="0" xfId="0" applyFont="1" applyAlignment="1">
      <alignment horizontal="right" vertical="center" wrapText="1"/>
    </xf>
    <xf numFmtId="0" fontId="45" fillId="26" borderId="21" xfId="0" applyFont="1" applyFill="1" applyBorder="1" applyAlignment="1">
      <alignment horizontal="center" vertical="center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S30"/>
  <sheetViews>
    <sheetView showGridLines="0" zoomScaleNormal="100" workbookViewId="0">
      <pane xSplit="1" ySplit="7" topLeftCell="F8" activePane="bottomRight" state="frozen"/>
      <selection pane="topRight" activeCell="B1" sqref="B1"/>
      <selection pane="bottomLeft" activeCell="A8" sqref="A8"/>
      <selection pane="bottomRight" activeCell="L32" sqref="L32"/>
    </sheetView>
  </sheetViews>
  <sheetFormatPr baseColWidth="10" defaultColWidth="11.42578125" defaultRowHeight="15" x14ac:dyDescent="0.25"/>
  <cols>
    <col min="1" max="1" width="14.7109375" style="2" customWidth="1"/>
    <col min="2" max="16" width="10.7109375" style="2" customWidth="1"/>
    <col min="17" max="16384" width="11.42578125" style="2"/>
  </cols>
  <sheetData>
    <row r="4" spans="1:19" ht="15" customHeight="1" x14ac:dyDescent="0.25">
      <c r="B4" s="67" t="s">
        <v>29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</row>
    <row r="7" spans="1:19" x14ac:dyDescent="0.25">
      <c r="A7" s="50" t="s">
        <v>0</v>
      </c>
      <c r="B7" s="51">
        <v>2010</v>
      </c>
      <c r="C7" s="51">
        <v>2011</v>
      </c>
      <c r="D7" s="51">
        <v>2012</v>
      </c>
      <c r="E7" s="51">
        <v>2013</v>
      </c>
      <c r="F7" s="51">
        <v>2014</v>
      </c>
      <c r="G7" s="51">
        <v>2015</v>
      </c>
      <c r="H7" s="51">
        <v>2016</v>
      </c>
      <c r="I7" s="51">
        <v>2017</v>
      </c>
      <c r="J7" s="51">
        <v>2018</v>
      </c>
      <c r="K7" s="51">
        <v>2019</v>
      </c>
      <c r="L7" s="51">
        <v>2020</v>
      </c>
      <c r="M7" s="51">
        <v>2021</v>
      </c>
      <c r="N7" s="51">
        <v>2022</v>
      </c>
      <c r="O7" s="51">
        <v>2023</v>
      </c>
      <c r="P7" s="51">
        <v>2024</v>
      </c>
      <c r="Q7" s="51">
        <v>2025</v>
      </c>
    </row>
    <row r="8" spans="1:19" x14ac:dyDescent="0.25">
      <c r="A8" s="54" t="s">
        <v>1</v>
      </c>
      <c r="B8" s="57">
        <v>175049</v>
      </c>
      <c r="C8" s="49">
        <v>194213</v>
      </c>
      <c r="D8" s="49">
        <v>212212</v>
      </c>
      <c r="E8" s="49">
        <v>235646</v>
      </c>
      <c r="F8" s="49">
        <v>235761</v>
      </c>
      <c r="G8" s="49">
        <v>263691</v>
      </c>
      <c r="H8" s="49">
        <v>293801</v>
      </c>
      <c r="I8" s="49">
        <v>319455</v>
      </c>
      <c r="J8" s="49">
        <v>351653</v>
      </c>
      <c r="K8" s="49">
        <v>373097</v>
      </c>
      <c r="L8" s="49">
        <v>397678</v>
      </c>
      <c r="M8" s="49">
        <v>389221</v>
      </c>
      <c r="N8" s="49">
        <v>399753</v>
      </c>
      <c r="O8" s="49">
        <v>440847</v>
      </c>
      <c r="P8" s="49">
        <v>496156</v>
      </c>
      <c r="Q8" s="58">
        <v>503649</v>
      </c>
      <c r="S8" s="7"/>
    </row>
    <row r="9" spans="1:19" x14ac:dyDescent="0.25">
      <c r="A9" s="55" t="s">
        <v>2</v>
      </c>
      <c r="B9" s="59">
        <v>171457</v>
      </c>
      <c r="C9" s="47">
        <v>194931</v>
      </c>
      <c r="D9" s="47">
        <v>217018</v>
      </c>
      <c r="E9" s="47">
        <v>219594</v>
      </c>
      <c r="F9" s="47">
        <v>224120</v>
      </c>
      <c r="G9" s="47">
        <v>249240</v>
      </c>
      <c r="H9" s="47">
        <v>293841</v>
      </c>
      <c r="I9" s="47">
        <v>295842</v>
      </c>
      <c r="J9" s="47">
        <v>315688</v>
      </c>
      <c r="K9" s="47">
        <v>346383</v>
      </c>
      <c r="L9" s="47">
        <v>384857</v>
      </c>
      <c r="M9" s="47">
        <v>386845</v>
      </c>
      <c r="N9" s="47">
        <v>395868</v>
      </c>
      <c r="O9" s="47">
        <v>408750</v>
      </c>
      <c r="P9" s="47">
        <v>472322</v>
      </c>
      <c r="Q9" s="60">
        <v>472974</v>
      </c>
      <c r="R9"/>
      <c r="S9" s="7"/>
    </row>
    <row r="10" spans="1:19" x14ac:dyDescent="0.25">
      <c r="A10" s="55" t="s">
        <v>3</v>
      </c>
      <c r="B10" s="59">
        <v>193881</v>
      </c>
      <c r="C10" s="47">
        <v>220252</v>
      </c>
      <c r="D10" s="47">
        <v>240538</v>
      </c>
      <c r="E10" s="47">
        <v>227722</v>
      </c>
      <c r="F10" s="47">
        <v>246503</v>
      </c>
      <c r="G10" s="47">
        <v>274325</v>
      </c>
      <c r="H10" s="47">
        <v>307361</v>
      </c>
      <c r="I10" s="47">
        <v>331569</v>
      </c>
      <c r="J10" s="47">
        <v>331036</v>
      </c>
      <c r="K10" s="47">
        <v>373932</v>
      </c>
      <c r="L10" s="47">
        <v>384485</v>
      </c>
      <c r="M10" s="47">
        <v>447583</v>
      </c>
      <c r="N10" s="47">
        <v>465582</v>
      </c>
      <c r="O10" s="47">
        <v>468776</v>
      </c>
      <c r="P10" s="47">
        <v>455548</v>
      </c>
      <c r="Q10" s="60">
        <v>503555</v>
      </c>
      <c r="R10"/>
      <c r="S10" s="7"/>
    </row>
    <row r="11" spans="1:19" x14ac:dyDescent="0.25">
      <c r="A11" s="55" t="s">
        <v>4</v>
      </c>
      <c r="B11" s="59">
        <v>190662</v>
      </c>
      <c r="C11" s="47">
        <v>200353</v>
      </c>
      <c r="D11" s="47">
        <v>218094</v>
      </c>
      <c r="E11" s="47">
        <v>250416</v>
      </c>
      <c r="F11" s="47">
        <v>243601</v>
      </c>
      <c r="G11" s="47">
        <v>262530</v>
      </c>
      <c r="H11" s="47">
        <v>323418</v>
      </c>
      <c r="I11" s="47">
        <v>288665</v>
      </c>
      <c r="J11" s="47">
        <v>342993</v>
      </c>
      <c r="K11" s="47">
        <v>363496</v>
      </c>
      <c r="L11" s="47">
        <v>321668</v>
      </c>
      <c r="M11" s="47">
        <v>386439</v>
      </c>
      <c r="N11" s="47">
        <v>429968</v>
      </c>
      <c r="O11" s="47">
        <v>410041</v>
      </c>
      <c r="P11" s="47">
        <v>502500</v>
      </c>
      <c r="Q11" s="60">
        <v>488315</v>
      </c>
      <c r="R11"/>
      <c r="S11" s="7"/>
    </row>
    <row r="12" spans="1:19" x14ac:dyDescent="0.25">
      <c r="A12" s="55" t="s">
        <v>5</v>
      </c>
      <c r="B12" s="59">
        <v>199065</v>
      </c>
      <c r="C12" s="47">
        <v>229341</v>
      </c>
      <c r="D12" s="47">
        <v>252019</v>
      </c>
      <c r="E12" s="47">
        <v>266721</v>
      </c>
      <c r="F12" s="47">
        <v>270993</v>
      </c>
      <c r="G12" s="47">
        <v>286823</v>
      </c>
      <c r="H12" s="47">
        <v>335013</v>
      </c>
      <c r="I12" s="47">
        <v>346003</v>
      </c>
      <c r="J12" s="47">
        <v>372951</v>
      </c>
      <c r="K12" s="47">
        <v>409835</v>
      </c>
      <c r="L12" s="47">
        <v>407875</v>
      </c>
      <c r="M12" s="47">
        <v>389327</v>
      </c>
      <c r="N12" s="47">
        <v>463671</v>
      </c>
      <c r="O12" s="47">
        <v>494972</v>
      </c>
      <c r="P12" s="47">
        <v>523563</v>
      </c>
      <c r="Q12" s="60">
        <v>541167</v>
      </c>
      <c r="R12" s="18"/>
      <c r="S12" s="7"/>
    </row>
    <row r="13" spans="1:19" x14ac:dyDescent="0.25">
      <c r="A13" s="55" t="s">
        <v>6</v>
      </c>
      <c r="B13" s="59">
        <v>211400</v>
      </c>
      <c r="C13" s="47">
        <v>237913</v>
      </c>
      <c r="D13" s="47">
        <v>251447</v>
      </c>
      <c r="E13" s="47">
        <v>246599</v>
      </c>
      <c r="F13" s="47">
        <v>253180</v>
      </c>
      <c r="G13" s="47">
        <v>293129</v>
      </c>
      <c r="H13" s="47">
        <v>354333</v>
      </c>
      <c r="I13" s="47">
        <v>350464</v>
      </c>
      <c r="J13" s="47">
        <v>358174</v>
      </c>
      <c r="K13" s="47">
        <v>380440</v>
      </c>
      <c r="L13" s="47">
        <v>439236</v>
      </c>
      <c r="M13" s="47">
        <v>450850</v>
      </c>
      <c r="N13" s="47">
        <v>473973</v>
      </c>
      <c r="O13" s="47">
        <v>483172</v>
      </c>
      <c r="P13" s="47">
        <v>488434</v>
      </c>
      <c r="Q13" s="60">
        <v>514619</v>
      </c>
      <c r="R13"/>
      <c r="S13" s="7"/>
    </row>
    <row r="14" spans="1:19" x14ac:dyDescent="0.25">
      <c r="A14" s="55" t="s">
        <v>7</v>
      </c>
      <c r="B14" s="59">
        <v>216340</v>
      </c>
      <c r="C14" s="47">
        <v>231824</v>
      </c>
      <c r="D14" s="47">
        <v>247590</v>
      </c>
      <c r="E14" s="47">
        <v>260703</v>
      </c>
      <c r="F14" s="47">
        <v>285364</v>
      </c>
      <c r="G14" s="47">
        <v>318505</v>
      </c>
      <c r="H14" s="47">
        <v>350267</v>
      </c>
      <c r="I14" s="47">
        <v>350157</v>
      </c>
      <c r="J14" s="47">
        <v>370299</v>
      </c>
      <c r="K14" s="47">
        <v>419474</v>
      </c>
      <c r="L14" s="47">
        <v>450050</v>
      </c>
      <c r="M14" s="47">
        <v>462245</v>
      </c>
      <c r="N14" s="47">
        <v>465026</v>
      </c>
      <c r="O14" s="47">
        <v>484708</v>
      </c>
      <c r="P14" s="47">
        <v>537540</v>
      </c>
      <c r="Q14" s="60">
        <v>582835</v>
      </c>
      <c r="R14"/>
      <c r="S14" s="7"/>
    </row>
    <row r="15" spans="1:19" x14ac:dyDescent="0.25">
      <c r="A15" s="55" t="s">
        <v>8</v>
      </c>
      <c r="B15" s="59">
        <v>210454</v>
      </c>
      <c r="C15" s="47">
        <v>237668</v>
      </c>
      <c r="D15" s="47">
        <v>254633</v>
      </c>
      <c r="E15" s="47">
        <v>252266</v>
      </c>
      <c r="F15" s="47">
        <v>262368</v>
      </c>
      <c r="G15" s="47">
        <v>305179</v>
      </c>
      <c r="H15" s="47">
        <v>371126</v>
      </c>
      <c r="I15" s="47">
        <v>366977</v>
      </c>
      <c r="J15" s="47">
        <v>377263</v>
      </c>
      <c r="K15" s="47">
        <v>413748</v>
      </c>
      <c r="L15" s="47">
        <v>431168</v>
      </c>
      <c r="M15" s="47">
        <v>447093</v>
      </c>
      <c r="N15" s="47">
        <v>486290</v>
      </c>
      <c r="O15" s="47">
        <v>508131</v>
      </c>
      <c r="P15" s="47">
        <v>532346</v>
      </c>
      <c r="Q15" s="60">
        <v>550096</v>
      </c>
      <c r="R15"/>
      <c r="S15" s="7"/>
    </row>
    <row r="16" spans="1:19" x14ac:dyDescent="0.25">
      <c r="A16" s="55" t="s">
        <v>9</v>
      </c>
      <c r="B16" s="59">
        <v>211845</v>
      </c>
      <c r="C16" s="47">
        <v>234635</v>
      </c>
      <c r="D16" s="47">
        <v>236011</v>
      </c>
      <c r="E16" s="47">
        <v>244539</v>
      </c>
      <c r="F16" s="47">
        <v>275726</v>
      </c>
      <c r="G16" s="47">
        <v>314876</v>
      </c>
      <c r="H16" s="47">
        <v>346895</v>
      </c>
      <c r="I16" s="47">
        <v>348025</v>
      </c>
      <c r="J16" s="47">
        <v>355116</v>
      </c>
      <c r="K16" s="47">
        <v>395944</v>
      </c>
      <c r="L16" s="47">
        <v>436715</v>
      </c>
      <c r="M16" s="47">
        <v>444307</v>
      </c>
      <c r="N16" s="47">
        <v>466184</v>
      </c>
      <c r="O16" s="47">
        <v>484499</v>
      </c>
      <c r="P16" s="47">
        <v>503671</v>
      </c>
      <c r="Q16" s="60">
        <v>560894</v>
      </c>
      <c r="S16" s="7"/>
    </row>
    <row r="17" spans="1:19" x14ac:dyDescent="0.25">
      <c r="A17" s="55" t="s">
        <v>10</v>
      </c>
      <c r="B17" s="59">
        <v>215760</v>
      </c>
      <c r="C17" s="47">
        <v>236075</v>
      </c>
      <c r="D17" s="47">
        <v>259360</v>
      </c>
      <c r="E17" s="47">
        <v>265127</v>
      </c>
      <c r="F17" s="47">
        <v>295059</v>
      </c>
      <c r="G17" s="47">
        <v>332283</v>
      </c>
      <c r="H17" s="47">
        <v>344256</v>
      </c>
      <c r="I17" s="47">
        <v>358785</v>
      </c>
      <c r="J17" s="47">
        <v>403217</v>
      </c>
      <c r="K17" s="47">
        <v>435780</v>
      </c>
      <c r="L17" s="47">
        <v>439917</v>
      </c>
      <c r="M17" s="47">
        <v>430934</v>
      </c>
      <c r="N17" s="47">
        <v>466893</v>
      </c>
      <c r="O17" s="47">
        <v>502193</v>
      </c>
      <c r="P17" s="47">
        <v>551205</v>
      </c>
      <c r="Q17" s="60">
        <v>598781</v>
      </c>
      <c r="S17" s="7"/>
    </row>
    <row r="18" spans="1:19" x14ac:dyDescent="0.25">
      <c r="A18" s="55" t="s">
        <v>11</v>
      </c>
      <c r="B18" s="59">
        <v>217523</v>
      </c>
      <c r="C18" s="47">
        <v>240347</v>
      </c>
      <c r="D18" s="47">
        <v>259089</v>
      </c>
      <c r="E18" s="47">
        <v>256192</v>
      </c>
      <c r="F18" s="47">
        <v>277036</v>
      </c>
      <c r="G18" s="47">
        <v>318847</v>
      </c>
      <c r="H18" s="47">
        <v>348222</v>
      </c>
      <c r="I18" s="47">
        <v>361444</v>
      </c>
      <c r="J18" s="47">
        <v>393596</v>
      </c>
      <c r="K18" s="47">
        <v>414338</v>
      </c>
      <c r="L18" s="47">
        <v>410415</v>
      </c>
      <c r="M18" s="47">
        <v>441230</v>
      </c>
      <c r="N18" s="47">
        <v>475593</v>
      </c>
      <c r="O18" s="47">
        <v>505268</v>
      </c>
      <c r="P18" s="47">
        <v>519262</v>
      </c>
      <c r="Q18" s="60">
        <v>561740</v>
      </c>
      <c r="S18" s="7"/>
    </row>
    <row r="19" spans="1:19" x14ac:dyDescent="0.25">
      <c r="A19" s="56" t="s">
        <v>12</v>
      </c>
      <c r="B19" s="61">
        <v>284197</v>
      </c>
      <c r="C19" s="48">
        <v>299230</v>
      </c>
      <c r="D19" s="48">
        <v>316732</v>
      </c>
      <c r="E19" s="48">
        <v>321902</v>
      </c>
      <c r="F19" s="48">
        <v>357960</v>
      </c>
      <c r="G19" s="48">
        <v>403002</v>
      </c>
      <c r="H19" s="48">
        <v>401839</v>
      </c>
      <c r="I19" s="48">
        <v>418604</v>
      </c>
      <c r="J19" s="48">
        <v>460536</v>
      </c>
      <c r="K19" s="48">
        <v>497867</v>
      </c>
      <c r="L19" s="48">
        <v>498601</v>
      </c>
      <c r="M19" s="48">
        <v>518241</v>
      </c>
      <c r="N19" s="48">
        <v>547552</v>
      </c>
      <c r="O19" s="48">
        <v>584489</v>
      </c>
      <c r="P19" s="48">
        <v>607648</v>
      </c>
      <c r="Q19" s="62">
        <v>706761</v>
      </c>
      <c r="S19" s="7"/>
    </row>
    <row r="20" spans="1:19" ht="14.25" customHeight="1" x14ac:dyDescent="0.25">
      <c r="A20" s="52" t="s">
        <v>24</v>
      </c>
      <c r="B20" s="53">
        <f>SUM(B8:B19)</f>
        <v>2497633</v>
      </c>
      <c r="C20" s="53">
        <f t="shared" ref="C20:P20" si="0">SUM(C8:C19)</f>
        <v>2756782</v>
      </c>
      <c r="D20" s="53">
        <f t="shared" si="0"/>
        <v>2964743</v>
      </c>
      <c r="E20" s="53">
        <f t="shared" si="0"/>
        <v>3047427</v>
      </c>
      <c r="F20" s="53">
        <f t="shared" si="0"/>
        <v>3227671</v>
      </c>
      <c r="G20" s="53">
        <f t="shared" si="0"/>
        <v>3622430</v>
      </c>
      <c r="H20" s="53">
        <f t="shared" si="0"/>
        <v>4070372</v>
      </c>
      <c r="I20" s="53">
        <f t="shared" si="0"/>
        <v>4135990</v>
      </c>
      <c r="J20" s="53">
        <f t="shared" si="0"/>
        <v>4432522</v>
      </c>
      <c r="K20" s="53">
        <f t="shared" si="0"/>
        <v>4824334</v>
      </c>
      <c r="L20" s="53">
        <f t="shared" si="0"/>
        <v>5002665</v>
      </c>
      <c r="M20" s="53">
        <f t="shared" si="0"/>
        <v>5194315</v>
      </c>
      <c r="N20" s="53">
        <f t="shared" si="0"/>
        <v>5536353</v>
      </c>
      <c r="O20" s="53">
        <f t="shared" si="0"/>
        <v>5775846</v>
      </c>
      <c r="P20" s="53">
        <f t="shared" si="0"/>
        <v>6190195</v>
      </c>
      <c r="Q20" s="53">
        <f>SUM(Q8:Q19)</f>
        <v>6585386</v>
      </c>
    </row>
    <row r="21" spans="1:19" ht="5.0999999999999996" customHeight="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9" ht="16.5" x14ac:dyDescent="0.3">
      <c r="A22" s="1" t="s">
        <v>21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0"/>
      <c r="N22" s="19"/>
      <c r="O22" s="19"/>
      <c r="P22" s="19"/>
      <c r="Q22" s="7"/>
    </row>
    <row r="23" spans="1:19" x14ac:dyDescent="0.25">
      <c r="L23" s="7"/>
      <c r="M23" s="7"/>
    </row>
    <row r="24" spans="1:19" x14ac:dyDescent="0.25">
      <c r="L24" s="7"/>
      <c r="M24" s="7"/>
      <c r="N24" s="7"/>
      <c r="O24" s="7"/>
      <c r="P24" s="7"/>
    </row>
    <row r="25" spans="1:19" x14ac:dyDescent="0.25">
      <c r="K25"/>
    </row>
    <row r="26" spans="1:19" x14ac:dyDescent="0.25">
      <c r="K26"/>
    </row>
    <row r="27" spans="1:19" x14ac:dyDescent="0.25">
      <c r="K27"/>
    </row>
    <row r="28" spans="1:19" x14ac:dyDescent="0.25">
      <c r="K28"/>
    </row>
    <row r="29" spans="1:19" x14ac:dyDescent="0.25">
      <c r="K29"/>
    </row>
    <row r="30" spans="1:19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CF1048551"/>
  <sheetViews>
    <sheetView showGridLines="0" tabSelected="1" zoomScaleNormal="100" workbookViewId="0">
      <pane xSplit="1" ySplit="8" topLeftCell="BI9" activePane="bottomRight" state="frozen"/>
      <selection pane="topRight" activeCell="C1" sqref="C1"/>
      <selection pane="bottomLeft" activeCell="A9" sqref="A9"/>
      <selection pane="bottomRight" activeCell="BM21" sqref="BM21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9" width="11.42578125" style="2"/>
    <col min="70" max="71" width="10.85546875" style="2" customWidth="1"/>
    <col min="72" max="16384" width="11.42578125" style="2"/>
  </cols>
  <sheetData>
    <row r="2" spans="1:73" ht="15" customHeight="1" x14ac:dyDescent="0.25"/>
    <row r="3" spans="1:73" ht="15" customHeight="1" x14ac:dyDescent="0.25"/>
    <row r="4" spans="1:73" ht="15" customHeight="1" x14ac:dyDescent="0.25">
      <c r="B4" s="70" t="s">
        <v>22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</row>
    <row r="5" spans="1:73" ht="15" customHeight="1" x14ac:dyDescent="0.25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</row>
    <row r="7" spans="1:73" x14ac:dyDescent="0.25">
      <c r="A7" s="29"/>
      <c r="B7" s="71">
        <v>2020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>
        <v>2021</v>
      </c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>
        <v>2022</v>
      </c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>
        <v>2023</v>
      </c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>
        <v>2024</v>
      </c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68">
        <v>2025</v>
      </c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</row>
    <row r="8" spans="1:73" x14ac:dyDescent="0.25">
      <c r="A8" s="29" t="s">
        <v>13</v>
      </c>
      <c r="B8" s="30" t="s">
        <v>1</v>
      </c>
      <c r="C8" s="30" t="s">
        <v>2</v>
      </c>
      <c r="D8" s="30" t="s">
        <v>3</v>
      </c>
      <c r="E8" s="30" t="s">
        <v>4</v>
      </c>
      <c r="F8" s="30" t="s">
        <v>5</v>
      </c>
      <c r="G8" s="30" t="s">
        <v>6</v>
      </c>
      <c r="H8" s="30" t="s">
        <v>7</v>
      </c>
      <c r="I8" s="30" t="s">
        <v>8</v>
      </c>
      <c r="J8" s="30" t="s">
        <v>9</v>
      </c>
      <c r="K8" s="30" t="s">
        <v>10</v>
      </c>
      <c r="L8" s="30" t="s">
        <v>11</v>
      </c>
      <c r="M8" s="30" t="s">
        <v>12</v>
      </c>
      <c r="N8" s="30" t="s">
        <v>1</v>
      </c>
      <c r="O8" s="30" t="s">
        <v>2</v>
      </c>
      <c r="P8" s="30" t="s">
        <v>3</v>
      </c>
      <c r="Q8" s="30" t="s">
        <v>4</v>
      </c>
      <c r="R8" s="30" t="s">
        <v>5</v>
      </c>
      <c r="S8" s="30" t="s">
        <v>6</v>
      </c>
      <c r="T8" s="30" t="s">
        <v>7</v>
      </c>
      <c r="U8" s="30" t="s">
        <v>8</v>
      </c>
      <c r="V8" s="30" t="s">
        <v>9</v>
      </c>
      <c r="W8" s="30" t="s">
        <v>10</v>
      </c>
      <c r="X8" s="30" t="s">
        <v>11</v>
      </c>
      <c r="Y8" s="30" t="s">
        <v>12</v>
      </c>
      <c r="Z8" s="30" t="s">
        <v>1</v>
      </c>
      <c r="AA8" s="30" t="s">
        <v>2</v>
      </c>
      <c r="AB8" s="30" t="s">
        <v>3</v>
      </c>
      <c r="AC8" s="30" t="s">
        <v>4</v>
      </c>
      <c r="AD8" s="30" t="s">
        <v>5</v>
      </c>
      <c r="AE8" s="30" t="s">
        <v>6</v>
      </c>
      <c r="AF8" s="30" t="s">
        <v>7</v>
      </c>
      <c r="AG8" s="30" t="s">
        <v>8</v>
      </c>
      <c r="AH8" s="30" t="s">
        <v>9</v>
      </c>
      <c r="AI8" s="30" t="s">
        <v>10</v>
      </c>
      <c r="AJ8" s="30" t="s">
        <v>11</v>
      </c>
      <c r="AK8" s="30" t="s">
        <v>12</v>
      </c>
      <c r="AL8" s="30" t="s">
        <v>1</v>
      </c>
      <c r="AM8" s="31" t="s">
        <v>2</v>
      </c>
      <c r="AN8" s="31" t="s">
        <v>3</v>
      </c>
      <c r="AO8" s="31" t="s">
        <v>4</v>
      </c>
      <c r="AP8" s="31" t="s">
        <v>5</v>
      </c>
      <c r="AQ8" s="31" t="s">
        <v>6</v>
      </c>
      <c r="AR8" s="31" t="s">
        <v>7</v>
      </c>
      <c r="AS8" s="31" t="s">
        <v>8</v>
      </c>
      <c r="AT8" s="31" t="s">
        <v>9</v>
      </c>
      <c r="AU8" s="31" t="s">
        <v>10</v>
      </c>
      <c r="AV8" s="31" t="s">
        <v>11</v>
      </c>
      <c r="AW8" s="31" t="s">
        <v>12</v>
      </c>
      <c r="AX8" s="30" t="s">
        <v>1</v>
      </c>
      <c r="AY8" s="31" t="s">
        <v>2</v>
      </c>
      <c r="AZ8" s="31" t="s">
        <v>3</v>
      </c>
      <c r="BA8" s="31" t="s">
        <v>4</v>
      </c>
      <c r="BB8" s="31" t="s">
        <v>5</v>
      </c>
      <c r="BC8" s="31" t="s">
        <v>6</v>
      </c>
      <c r="BD8" s="31" t="s">
        <v>7</v>
      </c>
      <c r="BE8" s="31" t="s">
        <v>8</v>
      </c>
      <c r="BF8" s="31" t="s">
        <v>9</v>
      </c>
      <c r="BG8" s="31" t="s">
        <v>10</v>
      </c>
      <c r="BH8" s="31" t="s">
        <v>11</v>
      </c>
      <c r="BI8" s="31" t="s">
        <v>12</v>
      </c>
      <c r="BJ8" s="31" t="s">
        <v>1</v>
      </c>
      <c r="BK8" s="31" t="s">
        <v>2</v>
      </c>
      <c r="BL8" s="31" t="s">
        <v>3</v>
      </c>
      <c r="BM8" s="31" t="s">
        <v>4</v>
      </c>
      <c r="BN8" s="31" t="s">
        <v>5</v>
      </c>
      <c r="BO8" s="31" t="s">
        <v>6</v>
      </c>
      <c r="BP8" s="31" t="s">
        <v>7</v>
      </c>
      <c r="BQ8" s="31" t="s">
        <v>8</v>
      </c>
      <c r="BR8" s="31" t="s">
        <v>9</v>
      </c>
      <c r="BS8" s="31" t="s">
        <v>10</v>
      </c>
      <c r="BT8" s="31" t="s">
        <v>11</v>
      </c>
      <c r="BU8" s="31" t="s">
        <v>12</v>
      </c>
    </row>
    <row r="9" spans="1:73" x14ac:dyDescent="0.25">
      <c r="A9" s="43" t="s">
        <v>14</v>
      </c>
      <c r="B9" s="32">
        <v>173690</v>
      </c>
      <c r="C9" s="28">
        <v>169729</v>
      </c>
      <c r="D9" s="28">
        <v>171729</v>
      </c>
      <c r="E9" s="28">
        <v>153618</v>
      </c>
      <c r="F9" s="28">
        <v>177761</v>
      </c>
      <c r="G9" s="28">
        <v>177262</v>
      </c>
      <c r="H9" s="28">
        <v>181655</v>
      </c>
      <c r="I9" s="28">
        <v>182548</v>
      </c>
      <c r="J9" s="28">
        <v>188860</v>
      </c>
      <c r="K9" s="28">
        <v>192874</v>
      </c>
      <c r="L9" s="28">
        <v>182231</v>
      </c>
      <c r="M9" s="33">
        <v>219594</v>
      </c>
      <c r="N9" s="32">
        <v>173678</v>
      </c>
      <c r="O9" s="28">
        <v>170666</v>
      </c>
      <c r="P9" s="28">
        <v>195588</v>
      </c>
      <c r="Q9" s="28">
        <v>171777</v>
      </c>
      <c r="R9" s="28">
        <v>185689</v>
      </c>
      <c r="S9" s="28">
        <v>191774</v>
      </c>
      <c r="T9" s="28">
        <v>193229</v>
      </c>
      <c r="U9" s="28">
        <v>189796</v>
      </c>
      <c r="V9" s="28">
        <v>189652</v>
      </c>
      <c r="W9" s="28">
        <v>187266</v>
      </c>
      <c r="X9" s="28">
        <v>188052</v>
      </c>
      <c r="Y9" s="33">
        <v>219107</v>
      </c>
      <c r="Z9" s="32">
        <v>168793</v>
      </c>
      <c r="AA9" s="28">
        <v>170866</v>
      </c>
      <c r="AB9" s="28">
        <v>200682</v>
      </c>
      <c r="AC9" s="28">
        <v>185223</v>
      </c>
      <c r="AD9" s="28">
        <v>194145</v>
      </c>
      <c r="AE9" s="28">
        <v>198195</v>
      </c>
      <c r="AF9" s="28">
        <v>196980</v>
      </c>
      <c r="AG9" s="28">
        <v>206802</v>
      </c>
      <c r="AH9" s="28">
        <v>197488</v>
      </c>
      <c r="AI9" s="28">
        <v>197620</v>
      </c>
      <c r="AJ9" s="28">
        <v>203311</v>
      </c>
      <c r="AK9" s="33">
        <v>233706</v>
      </c>
      <c r="AL9" s="32">
        <v>193377</v>
      </c>
      <c r="AM9" s="28">
        <v>181512</v>
      </c>
      <c r="AN9" s="28">
        <v>204893</v>
      </c>
      <c r="AO9" s="28">
        <v>183229</v>
      </c>
      <c r="AP9" s="28">
        <v>216794</v>
      </c>
      <c r="AQ9" s="28">
        <v>210759</v>
      </c>
      <c r="AR9" s="28">
        <v>211100</v>
      </c>
      <c r="AS9" s="28">
        <v>223280</v>
      </c>
      <c r="AT9" s="28">
        <v>208045</v>
      </c>
      <c r="AU9" s="28">
        <v>211900</v>
      </c>
      <c r="AV9" s="28">
        <v>213889</v>
      </c>
      <c r="AW9" s="33">
        <v>243774</v>
      </c>
      <c r="AX9" s="32">
        <v>211762</v>
      </c>
      <c r="AY9" s="28">
        <v>200970</v>
      </c>
      <c r="AZ9" s="28">
        <v>194975</v>
      </c>
      <c r="BA9" s="28">
        <v>216540</v>
      </c>
      <c r="BB9" s="28">
        <v>220659</v>
      </c>
      <c r="BC9" s="28">
        <v>205801</v>
      </c>
      <c r="BD9" s="28">
        <v>225403</v>
      </c>
      <c r="BE9" s="28">
        <v>226078</v>
      </c>
      <c r="BF9" s="28">
        <v>211660</v>
      </c>
      <c r="BG9" s="28">
        <v>229140</v>
      </c>
      <c r="BH9" s="28">
        <v>223162</v>
      </c>
      <c r="BI9" s="33">
        <v>257405</v>
      </c>
      <c r="BJ9" s="32">
        <v>211778</v>
      </c>
      <c r="BK9" s="28">
        <v>199842</v>
      </c>
      <c r="BL9" s="28">
        <v>212736</v>
      </c>
      <c r="BM9" s="28">
        <v>206738</v>
      </c>
      <c r="BN9" s="28">
        <v>231398</v>
      </c>
      <c r="BO9" s="28">
        <v>213372</v>
      </c>
      <c r="BP9" s="28">
        <v>245747</v>
      </c>
      <c r="BQ9" s="28">
        <v>227978</v>
      </c>
      <c r="BR9" s="33">
        <v>234363</v>
      </c>
      <c r="BS9" s="33">
        <v>248853</v>
      </c>
      <c r="BT9" s="33">
        <v>231870</v>
      </c>
      <c r="BU9" s="33">
        <v>285821</v>
      </c>
    </row>
    <row r="10" spans="1:73" x14ac:dyDescent="0.25">
      <c r="A10" s="44" t="s">
        <v>30</v>
      </c>
      <c r="B10" s="34">
        <v>64448</v>
      </c>
      <c r="C10" s="26">
        <v>62255</v>
      </c>
      <c r="D10" s="26">
        <v>63296</v>
      </c>
      <c r="E10" s="26">
        <v>49707</v>
      </c>
      <c r="F10" s="26">
        <v>71811</v>
      </c>
      <c r="G10" s="26">
        <v>78377</v>
      </c>
      <c r="H10" s="26">
        <v>80428</v>
      </c>
      <c r="I10" s="26">
        <v>73787</v>
      </c>
      <c r="J10" s="26">
        <v>71857</v>
      </c>
      <c r="K10" s="26">
        <v>70053</v>
      </c>
      <c r="L10" s="26">
        <v>63867</v>
      </c>
      <c r="M10" s="35">
        <v>80294</v>
      </c>
      <c r="N10" s="34">
        <v>59040</v>
      </c>
      <c r="O10" s="26">
        <v>60095</v>
      </c>
      <c r="P10" s="26">
        <v>67780</v>
      </c>
      <c r="Q10" s="26">
        <v>60449</v>
      </c>
      <c r="R10" s="26">
        <v>64102</v>
      </c>
      <c r="S10" s="26">
        <v>67629</v>
      </c>
      <c r="T10" s="26">
        <v>66773</v>
      </c>
      <c r="U10" s="26">
        <v>67918</v>
      </c>
      <c r="V10" s="26">
        <v>67534</v>
      </c>
      <c r="W10" s="26">
        <v>64762</v>
      </c>
      <c r="X10" s="26">
        <v>70569</v>
      </c>
      <c r="Y10" s="35">
        <v>81899</v>
      </c>
      <c r="Z10" s="34">
        <v>58350</v>
      </c>
      <c r="AA10" s="26">
        <v>61042</v>
      </c>
      <c r="AB10" s="26">
        <v>76874</v>
      </c>
      <c r="AC10" s="26">
        <v>64939</v>
      </c>
      <c r="AD10" s="26">
        <v>76186</v>
      </c>
      <c r="AE10" s="26">
        <v>75184</v>
      </c>
      <c r="AF10" s="26">
        <v>74366</v>
      </c>
      <c r="AG10" s="26">
        <v>74623</v>
      </c>
      <c r="AH10" s="26">
        <v>72478</v>
      </c>
      <c r="AI10" s="26">
        <v>73468</v>
      </c>
      <c r="AJ10" s="26">
        <v>75971</v>
      </c>
      <c r="AK10" s="35">
        <v>91579</v>
      </c>
      <c r="AL10" s="34">
        <v>66506</v>
      </c>
      <c r="AM10" s="26">
        <v>62713</v>
      </c>
      <c r="AN10" s="26">
        <v>73166</v>
      </c>
      <c r="AO10" s="26">
        <v>61571</v>
      </c>
      <c r="AP10" s="26">
        <v>80754</v>
      </c>
      <c r="AQ10" s="26">
        <v>78517</v>
      </c>
      <c r="AR10" s="26">
        <v>76563</v>
      </c>
      <c r="AS10" s="26">
        <v>80775</v>
      </c>
      <c r="AT10" s="26">
        <v>75042</v>
      </c>
      <c r="AU10" s="26">
        <v>79117</v>
      </c>
      <c r="AV10" s="26">
        <v>80542</v>
      </c>
      <c r="AW10" s="35">
        <v>96159</v>
      </c>
      <c r="AX10" s="34">
        <v>76246</v>
      </c>
      <c r="AY10" s="26">
        <v>72380</v>
      </c>
      <c r="AZ10" s="26">
        <v>72103</v>
      </c>
      <c r="BA10" s="26">
        <v>74160</v>
      </c>
      <c r="BB10" s="26">
        <v>84824</v>
      </c>
      <c r="BC10" s="26">
        <v>74521</v>
      </c>
      <c r="BD10" s="26">
        <v>84656</v>
      </c>
      <c r="BE10" s="26">
        <v>81398</v>
      </c>
      <c r="BF10" s="26">
        <v>79836</v>
      </c>
      <c r="BG10" s="26">
        <v>84467</v>
      </c>
      <c r="BH10" s="26">
        <v>74930</v>
      </c>
      <c r="BI10" s="35">
        <v>97149</v>
      </c>
      <c r="BJ10" s="34">
        <v>72028</v>
      </c>
      <c r="BK10" s="26">
        <v>70644</v>
      </c>
      <c r="BL10" s="26">
        <v>76440</v>
      </c>
      <c r="BM10" s="26">
        <v>69491</v>
      </c>
      <c r="BN10" s="26">
        <v>82468</v>
      </c>
      <c r="BO10" s="26">
        <v>81912</v>
      </c>
      <c r="BP10" s="26">
        <v>87737</v>
      </c>
      <c r="BQ10" s="26">
        <v>84349</v>
      </c>
      <c r="BR10" s="33">
        <v>83587</v>
      </c>
      <c r="BS10" s="33">
        <v>89636</v>
      </c>
      <c r="BT10" s="33">
        <v>87453</v>
      </c>
      <c r="BU10" s="33">
        <v>110478</v>
      </c>
    </row>
    <row r="11" spans="1:73" x14ac:dyDescent="0.25">
      <c r="A11" s="44" t="s">
        <v>31</v>
      </c>
      <c r="B11" s="34">
        <v>60108</v>
      </c>
      <c r="C11" s="26">
        <v>58802</v>
      </c>
      <c r="D11" s="26">
        <v>60384</v>
      </c>
      <c r="E11" s="26">
        <v>46019</v>
      </c>
      <c r="F11" s="26">
        <v>62420</v>
      </c>
      <c r="G11" s="26">
        <v>75574</v>
      </c>
      <c r="H11" s="26">
        <v>69104</v>
      </c>
      <c r="I11" s="26">
        <v>65624</v>
      </c>
      <c r="J11" s="26">
        <v>65915</v>
      </c>
      <c r="K11" s="26">
        <v>66946</v>
      </c>
      <c r="L11" s="26">
        <v>63184</v>
      </c>
      <c r="M11" s="35">
        <v>73110</v>
      </c>
      <c r="N11" s="34">
        <v>58824</v>
      </c>
      <c r="O11" s="26">
        <v>60086</v>
      </c>
      <c r="P11" s="26">
        <v>71408</v>
      </c>
      <c r="Q11" s="26">
        <v>56450</v>
      </c>
      <c r="R11" s="26">
        <v>40145</v>
      </c>
      <c r="S11" s="26">
        <v>82701</v>
      </c>
      <c r="T11" s="26">
        <v>84617</v>
      </c>
      <c r="U11" s="26">
        <v>74903</v>
      </c>
      <c r="V11" s="26">
        <v>75309</v>
      </c>
      <c r="W11" s="26">
        <v>68086</v>
      </c>
      <c r="X11" s="26">
        <v>70144</v>
      </c>
      <c r="Y11" s="35">
        <v>81740</v>
      </c>
      <c r="Z11" s="34">
        <v>68243</v>
      </c>
      <c r="AA11" s="26">
        <v>67816</v>
      </c>
      <c r="AB11" s="26">
        <v>78082</v>
      </c>
      <c r="AC11" s="26">
        <v>74878</v>
      </c>
      <c r="AD11" s="26">
        <v>80151</v>
      </c>
      <c r="AE11" s="26">
        <v>79291</v>
      </c>
      <c r="AF11" s="26">
        <v>75962</v>
      </c>
      <c r="AG11" s="26">
        <v>82014</v>
      </c>
      <c r="AH11" s="26">
        <v>76646</v>
      </c>
      <c r="AI11" s="26">
        <v>75953</v>
      </c>
      <c r="AJ11" s="26">
        <v>76573</v>
      </c>
      <c r="AK11" s="35">
        <v>85769</v>
      </c>
      <c r="AL11" s="34">
        <v>69890</v>
      </c>
      <c r="AM11" s="27">
        <v>65654</v>
      </c>
      <c r="AN11" s="27">
        <v>75254</v>
      </c>
      <c r="AO11" s="27">
        <v>64721</v>
      </c>
      <c r="AP11" s="27">
        <v>78799</v>
      </c>
      <c r="AQ11" s="27">
        <v>75539</v>
      </c>
      <c r="AR11" s="27">
        <v>76415</v>
      </c>
      <c r="AS11" s="27">
        <v>75839</v>
      </c>
      <c r="AT11" s="27">
        <v>73981</v>
      </c>
      <c r="AU11" s="27">
        <v>76879</v>
      </c>
      <c r="AV11" s="27">
        <v>76774</v>
      </c>
      <c r="AW11" s="36">
        <v>89263</v>
      </c>
      <c r="AX11" s="34">
        <v>72957</v>
      </c>
      <c r="AY11" s="27">
        <v>70362</v>
      </c>
      <c r="AZ11" s="27">
        <v>70402</v>
      </c>
      <c r="BA11" s="27">
        <v>79694</v>
      </c>
      <c r="BB11" s="27">
        <v>82078</v>
      </c>
      <c r="BC11" s="27">
        <v>76793</v>
      </c>
      <c r="BD11" s="27">
        <v>86211</v>
      </c>
      <c r="BE11" s="27">
        <v>79163</v>
      </c>
      <c r="BF11" s="27">
        <v>76114</v>
      </c>
      <c r="BG11" s="27">
        <v>84590</v>
      </c>
      <c r="BH11" s="27">
        <v>78489</v>
      </c>
      <c r="BI11" s="36">
        <v>87154</v>
      </c>
      <c r="BJ11" s="34">
        <v>73222</v>
      </c>
      <c r="BK11" s="27">
        <v>69669</v>
      </c>
      <c r="BL11" s="27">
        <v>76718</v>
      </c>
      <c r="BM11" s="27">
        <v>74020</v>
      </c>
      <c r="BN11" s="27">
        <v>81568</v>
      </c>
      <c r="BO11" s="27">
        <v>79557</v>
      </c>
      <c r="BP11" s="27">
        <v>88467</v>
      </c>
      <c r="BQ11" s="27">
        <v>85616</v>
      </c>
      <c r="BR11" s="33">
        <v>87346</v>
      </c>
      <c r="BS11" s="33">
        <v>89441</v>
      </c>
      <c r="BT11" s="33">
        <v>84880</v>
      </c>
      <c r="BU11" s="33">
        <v>108674</v>
      </c>
    </row>
    <row r="12" spans="1:73" x14ac:dyDescent="0.25">
      <c r="A12" s="44" t="s">
        <v>16</v>
      </c>
      <c r="B12" s="34">
        <v>30795</v>
      </c>
      <c r="C12" s="26">
        <v>29547</v>
      </c>
      <c r="D12" s="26">
        <v>30179</v>
      </c>
      <c r="E12" s="26">
        <v>21791</v>
      </c>
      <c r="F12" s="26">
        <v>31679</v>
      </c>
      <c r="G12" s="26">
        <v>32484</v>
      </c>
      <c r="H12" s="26">
        <v>40315</v>
      </c>
      <c r="I12" s="26">
        <v>35258</v>
      </c>
      <c r="J12" s="26">
        <v>37105</v>
      </c>
      <c r="K12" s="26">
        <v>36137</v>
      </c>
      <c r="L12" s="26">
        <v>30516</v>
      </c>
      <c r="M12" s="35">
        <v>38157</v>
      </c>
      <c r="N12" s="34">
        <v>35019</v>
      </c>
      <c r="O12" s="26">
        <v>33512</v>
      </c>
      <c r="P12" s="26">
        <v>37982</v>
      </c>
      <c r="Q12" s="26">
        <v>35162</v>
      </c>
      <c r="R12" s="26">
        <v>35767</v>
      </c>
      <c r="S12" s="26">
        <v>35462</v>
      </c>
      <c r="T12" s="26">
        <v>37737</v>
      </c>
      <c r="U12" s="26">
        <v>36828</v>
      </c>
      <c r="V12" s="26">
        <v>37529</v>
      </c>
      <c r="W12" s="26">
        <v>39033</v>
      </c>
      <c r="X12" s="26">
        <v>37072</v>
      </c>
      <c r="Y12" s="35">
        <v>37078</v>
      </c>
      <c r="Z12" s="34">
        <v>35788</v>
      </c>
      <c r="AA12" s="26">
        <v>31391</v>
      </c>
      <c r="AB12" s="26">
        <v>31957</v>
      </c>
      <c r="AC12" s="26">
        <v>32262</v>
      </c>
      <c r="AD12" s="26">
        <v>35170</v>
      </c>
      <c r="AE12" s="26">
        <v>40014</v>
      </c>
      <c r="AF12" s="26">
        <v>39000</v>
      </c>
      <c r="AG12" s="26">
        <v>42199</v>
      </c>
      <c r="AH12" s="26">
        <v>40691</v>
      </c>
      <c r="AI12" s="26">
        <v>39429</v>
      </c>
      <c r="AJ12" s="26">
        <v>36915</v>
      </c>
      <c r="AK12" s="35">
        <v>37151</v>
      </c>
      <c r="AL12" s="34">
        <v>34583</v>
      </c>
      <c r="AM12" s="26">
        <v>29758</v>
      </c>
      <c r="AN12" s="26">
        <v>33661</v>
      </c>
      <c r="AO12" s="26">
        <v>25873</v>
      </c>
      <c r="AP12" s="26">
        <v>29862</v>
      </c>
      <c r="AQ12" s="26">
        <v>30693</v>
      </c>
      <c r="AR12" s="26">
        <v>35471</v>
      </c>
      <c r="AS12" s="26">
        <v>38568</v>
      </c>
      <c r="AT12" s="26">
        <v>42064</v>
      </c>
      <c r="AU12" s="26">
        <v>47861</v>
      </c>
      <c r="AV12" s="26">
        <v>47388</v>
      </c>
      <c r="AW12" s="35">
        <v>48768</v>
      </c>
      <c r="AX12" s="34">
        <v>50098</v>
      </c>
      <c r="AY12" s="26">
        <v>48460</v>
      </c>
      <c r="AZ12" s="26">
        <v>38545</v>
      </c>
      <c r="BA12" s="26">
        <v>46592</v>
      </c>
      <c r="BB12" s="26">
        <v>47387</v>
      </c>
      <c r="BC12" s="26">
        <v>46186</v>
      </c>
      <c r="BD12" s="26">
        <v>51761</v>
      </c>
      <c r="BE12" s="26">
        <v>53907</v>
      </c>
      <c r="BF12" s="26">
        <v>49564</v>
      </c>
      <c r="BG12" s="26">
        <v>56282</v>
      </c>
      <c r="BH12" s="26">
        <v>52954</v>
      </c>
      <c r="BI12" s="35">
        <v>55838</v>
      </c>
      <c r="BJ12" s="34">
        <v>59306</v>
      </c>
      <c r="BK12" s="26">
        <v>50962</v>
      </c>
      <c r="BL12" s="26">
        <v>50715</v>
      </c>
      <c r="BM12" s="26">
        <v>51398</v>
      </c>
      <c r="BN12" s="26">
        <v>52760</v>
      </c>
      <c r="BO12" s="26">
        <v>51927</v>
      </c>
      <c r="BP12" s="26">
        <v>60811</v>
      </c>
      <c r="BQ12" s="26">
        <v>55267</v>
      </c>
      <c r="BR12" s="33">
        <v>54101</v>
      </c>
      <c r="BS12" s="33">
        <v>63124</v>
      </c>
      <c r="BT12" s="33">
        <v>55745</v>
      </c>
      <c r="BU12" s="33">
        <v>63482</v>
      </c>
    </row>
    <row r="13" spans="1:73" x14ac:dyDescent="0.25">
      <c r="A13" s="44" t="s">
        <v>17</v>
      </c>
      <c r="B13" s="34">
        <v>24949</v>
      </c>
      <c r="C13" s="26">
        <v>24017</v>
      </c>
      <c r="D13" s="26">
        <v>17594</v>
      </c>
      <c r="E13" s="26">
        <v>15131</v>
      </c>
      <c r="F13" s="26">
        <v>22607</v>
      </c>
      <c r="G13" s="26">
        <v>26645</v>
      </c>
      <c r="H13" s="26">
        <v>27884</v>
      </c>
      <c r="I13" s="26">
        <v>27082</v>
      </c>
      <c r="J13" s="26">
        <v>28890</v>
      </c>
      <c r="K13" s="26">
        <v>29696</v>
      </c>
      <c r="L13" s="26">
        <v>27824</v>
      </c>
      <c r="M13" s="35">
        <v>33043</v>
      </c>
      <c r="N13" s="34">
        <v>22224</v>
      </c>
      <c r="O13" s="26">
        <v>24055</v>
      </c>
      <c r="P13" s="26">
        <v>27297</v>
      </c>
      <c r="Q13" s="26">
        <v>22703</v>
      </c>
      <c r="R13" s="26">
        <v>16805</v>
      </c>
      <c r="S13" s="26">
        <v>25541</v>
      </c>
      <c r="T13" s="26">
        <v>30356</v>
      </c>
      <c r="U13" s="26">
        <v>30379</v>
      </c>
      <c r="V13" s="26">
        <v>28668</v>
      </c>
      <c r="W13" s="26">
        <v>26691</v>
      </c>
      <c r="X13" s="26">
        <v>28824</v>
      </c>
      <c r="Y13" s="35">
        <v>38867</v>
      </c>
      <c r="Z13" s="34">
        <v>27369</v>
      </c>
      <c r="AA13" s="26">
        <v>25827</v>
      </c>
      <c r="AB13" s="26">
        <v>30621</v>
      </c>
      <c r="AC13" s="26">
        <v>28409</v>
      </c>
      <c r="AD13" s="26">
        <v>30116</v>
      </c>
      <c r="AE13" s="26">
        <v>31039</v>
      </c>
      <c r="AF13" s="26">
        <v>31277</v>
      </c>
      <c r="AG13" s="26">
        <v>30405</v>
      </c>
      <c r="AH13" s="26">
        <v>30381</v>
      </c>
      <c r="AI13" s="26">
        <v>31753</v>
      </c>
      <c r="AJ13" s="26">
        <v>32034</v>
      </c>
      <c r="AK13" s="35">
        <v>37952</v>
      </c>
      <c r="AL13" s="34">
        <v>28680</v>
      </c>
      <c r="AM13" s="26">
        <v>26174</v>
      </c>
      <c r="AN13" s="26">
        <v>31311</v>
      </c>
      <c r="AO13" s="26">
        <v>29918</v>
      </c>
      <c r="AP13" s="26">
        <v>35261</v>
      </c>
      <c r="AQ13" s="26">
        <v>34879</v>
      </c>
      <c r="AR13" s="26">
        <v>34310</v>
      </c>
      <c r="AS13" s="26">
        <v>36608</v>
      </c>
      <c r="AT13" s="26">
        <v>34928</v>
      </c>
      <c r="AU13" s="26">
        <v>34499</v>
      </c>
      <c r="AV13" s="26">
        <v>33019</v>
      </c>
      <c r="AW13" s="35">
        <v>42639</v>
      </c>
      <c r="AX13" s="34">
        <v>32328</v>
      </c>
      <c r="AY13" s="26">
        <v>31148</v>
      </c>
      <c r="AZ13" s="26">
        <v>31110</v>
      </c>
      <c r="BA13" s="26">
        <v>32610</v>
      </c>
      <c r="BB13" s="26">
        <v>33883</v>
      </c>
      <c r="BC13" s="26">
        <v>33895</v>
      </c>
      <c r="BD13" s="26">
        <v>33703</v>
      </c>
      <c r="BE13" s="26">
        <v>33630</v>
      </c>
      <c r="BF13" s="26">
        <v>31534</v>
      </c>
      <c r="BG13" s="26">
        <v>37181</v>
      </c>
      <c r="BH13" s="26">
        <v>32531</v>
      </c>
      <c r="BI13" s="35">
        <v>38747</v>
      </c>
      <c r="BJ13" s="34">
        <v>32258</v>
      </c>
      <c r="BK13" s="26">
        <v>29627</v>
      </c>
      <c r="BL13" s="26">
        <v>32647</v>
      </c>
      <c r="BM13" s="26">
        <v>31488</v>
      </c>
      <c r="BN13" s="26">
        <v>34559</v>
      </c>
      <c r="BO13" s="26">
        <v>32968</v>
      </c>
      <c r="BP13" s="26">
        <v>36711</v>
      </c>
      <c r="BQ13" s="26">
        <v>34837</v>
      </c>
      <c r="BR13" s="33">
        <v>35567</v>
      </c>
      <c r="BS13" s="33">
        <v>36173</v>
      </c>
      <c r="BT13" s="33">
        <v>35742</v>
      </c>
      <c r="BU13" s="33">
        <v>47216</v>
      </c>
    </row>
    <row r="14" spans="1:73" x14ac:dyDescent="0.25">
      <c r="A14" s="44" t="s">
        <v>18</v>
      </c>
      <c r="B14" s="34">
        <v>13153</v>
      </c>
      <c r="C14" s="26">
        <v>11953</v>
      </c>
      <c r="D14" s="26">
        <v>12204</v>
      </c>
      <c r="E14" s="26">
        <v>9128</v>
      </c>
      <c r="F14" s="26">
        <v>10240</v>
      </c>
      <c r="G14" s="26">
        <v>11959</v>
      </c>
      <c r="H14" s="26">
        <v>13526</v>
      </c>
      <c r="I14" s="26">
        <v>11568</v>
      </c>
      <c r="J14" s="26">
        <v>11301</v>
      </c>
      <c r="K14" s="26">
        <v>12091</v>
      </c>
      <c r="L14" s="26">
        <v>11966</v>
      </c>
      <c r="M14" s="35">
        <v>14355</v>
      </c>
      <c r="N14" s="34">
        <v>11661</v>
      </c>
      <c r="O14" s="26">
        <v>10638</v>
      </c>
      <c r="P14" s="26">
        <v>13786</v>
      </c>
      <c r="Q14" s="26">
        <v>11763</v>
      </c>
      <c r="R14" s="26">
        <v>15184</v>
      </c>
      <c r="S14" s="26">
        <v>12924</v>
      </c>
      <c r="T14" s="26">
        <v>15096</v>
      </c>
      <c r="U14" s="26">
        <v>13980</v>
      </c>
      <c r="V14" s="26">
        <v>13016</v>
      </c>
      <c r="W14" s="26">
        <v>13259</v>
      </c>
      <c r="X14" s="26">
        <v>14557</v>
      </c>
      <c r="Y14" s="35">
        <v>18291</v>
      </c>
      <c r="Z14" s="34">
        <v>13197</v>
      </c>
      <c r="AA14" s="26">
        <v>12986</v>
      </c>
      <c r="AB14" s="26">
        <v>15954</v>
      </c>
      <c r="AC14" s="26">
        <v>15210</v>
      </c>
      <c r="AD14" s="26">
        <v>15785</v>
      </c>
      <c r="AE14" s="26">
        <v>15904</v>
      </c>
      <c r="AF14" s="26">
        <v>16635</v>
      </c>
      <c r="AG14" s="26">
        <v>16357</v>
      </c>
      <c r="AH14" s="26">
        <v>16533</v>
      </c>
      <c r="AI14" s="26">
        <v>15475</v>
      </c>
      <c r="AJ14" s="26">
        <v>17433</v>
      </c>
      <c r="AK14" s="35">
        <v>19864</v>
      </c>
      <c r="AL14" s="34">
        <v>15982</v>
      </c>
      <c r="AM14" s="26">
        <v>15026</v>
      </c>
      <c r="AN14" s="26">
        <v>18634</v>
      </c>
      <c r="AO14" s="26">
        <v>17293</v>
      </c>
      <c r="AP14" s="26">
        <v>21213</v>
      </c>
      <c r="AQ14" s="26">
        <v>20550</v>
      </c>
      <c r="AR14" s="26">
        <v>20126</v>
      </c>
      <c r="AS14" s="26">
        <v>21614</v>
      </c>
      <c r="AT14" s="26">
        <v>20346</v>
      </c>
      <c r="AU14" s="26">
        <v>20245</v>
      </c>
      <c r="AV14" s="26">
        <v>22372</v>
      </c>
      <c r="AW14" s="35">
        <v>24198</v>
      </c>
      <c r="AX14" s="34">
        <v>21882</v>
      </c>
      <c r="AY14" s="26">
        <v>20946</v>
      </c>
      <c r="AZ14" s="26">
        <v>20094</v>
      </c>
      <c r="BA14" s="26">
        <v>22519</v>
      </c>
      <c r="BB14" s="26">
        <v>22960</v>
      </c>
      <c r="BC14" s="26">
        <v>20962</v>
      </c>
      <c r="BD14" s="26">
        <v>22588</v>
      </c>
      <c r="BE14" s="26">
        <v>25474</v>
      </c>
      <c r="BF14" s="26">
        <v>22231</v>
      </c>
      <c r="BG14" s="26">
        <v>23854</v>
      </c>
      <c r="BH14" s="26">
        <v>22463</v>
      </c>
      <c r="BI14" s="35">
        <v>26273</v>
      </c>
      <c r="BJ14" s="34">
        <v>21418</v>
      </c>
      <c r="BK14" s="26">
        <v>21446</v>
      </c>
      <c r="BL14" s="26">
        <v>19734</v>
      </c>
      <c r="BM14" s="26">
        <v>20609</v>
      </c>
      <c r="BN14" s="26">
        <v>22298</v>
      </c>
      <c r="BO14" s="26">
        <v>19983</v>
      </c>
      <c r="BP14" s="26">
        <v>25382</v>
      </c>
      <c r="BQ14" s="26">
        <v>23299</v>
      </c>
      <c r="BR14" s="33">
        <v>25955</v>
      </c>
      <c r="BS14" s="33">
        <v>28944</v>
      </c>
      <c r="BT14" s="33">
        <v>27421</v>
      </c>
      <c r="BU14" s="33">
        <v>34503</v>
      </c>
    </row>
    <row r="15" spans="1:73" x14ac:dyDescent="0.25">
      <c r="A15" s="44" t="s">
        <v>33</v>
      </c>
      <c r="B15" s="34">
        <v>7585</v>
      </c>
      <c r="C15" s="26">
        <v>7326</v>
      </c>
      <c r="D15" s="26">
        <v>7406</v>
      </c>
      <c r="E15" s="26">
        <v>7106</v>
      </c>
      <c r="F15" s="26">
        <v>8536</v>
      </c>
      <c r="G15" s="26">
        <v>9243</v>
      </c>
      <c r="H15" s="26">
        <v>10102</v>
      </c>
      <c r="I15" s="26">
        <v>8863</v>
      </c>
      <c r="J15" s="26">
        <v>7410</v>
      </c>
      <c r="K15" s="26">
        <v>8103</v>
      </c>
      <c r="L15" s="26">
        <v>7852</v>
      </c>
      <c r="M15" s="35">
        <v>10033</v>
      </c>
      <c r="N15" s="34">
        <v>7346</v>
      </c>
      <c r="O15" s="26">
        <v>6849</v>
      </c>
      <c r="P15" s="26">
        <v>8350</v>
      </c>
      <c r="Q15" s="26">
        <v>6678</v>
      </c>
      <c r="R15" s="26">
        <v>8908</v>
      </c>
      <c r="S15" s="26">
        <v>8978</v>
      </c>
      <c r="T15" s="26">
        <v>8131</v>
      </c>
      <c r="U15" s="26">
        <v>7958</v>
      </c>
      <c r="V15" s="26">
        <v>8099</v>
      </c>
      <c r="W15" s="26">
        <v>7926</v>
      </c>
      <c r="X15" s="26">
        <v>8436</v>
      </c>
      <c r="Y15" s="35">
        <v>10905</v>
      </c>
      <c r="Z15" s="34">
        <v>7992</v>
      </c>
      <c r="AA15" s="26">
        <v>7403</v>
      </c>
      <c r="AB15" s="26">
        <v>8664</v>
      </c>
      <c r="AC15" s="26">
        <v>8101</v>
      </c>
      <c r="AD15" s="26">
        <v>8305</v>
      </c>
      <c r="AE15" s="26">
        <v>7694</v>
      </c>
      <c r="AF15" s="26">
        <v>7410</v>
      </c>
      <c r="AG15" s="26">
        <v>7921</v>
      </c>
      <c r="AH15" s="26">
        <v>6662</v>
      </c>
      <c r="AI15" s="26">
        <v>7055</v>
      </c>
      <c r="AJ15" s="26">
        <v>7094</v>
      </c>
      <c r="AK15" s="35">
        <v>9642</v>
      </c>
      <c r="AL15" s="34">
        <v>7574</v>
      </c>
      <c r="AM15" s="26">
        <v>6350</v>
      </c>
      <c r="AN15" s="26">
        <v>7236</v>
      </c>
      <c r="AO15" s="26">
        <v>6200</v>
      </c>
      <c r="AP15" s="26">
        <v>7542</v>
      </c>
      <c r="AQ15" s="26">
        <v>7453</v>
      </c>
      <c r="AR15" s="26">
        <v>7202</v>
      </c>
      <c r="AS15" s="26">
        <v>6450</v>
      </c>
      <c r="AT15" s="26">
        <v>6481</v>
      </c>
      <c r="AU15" s="26">
        <v>6801</v>
      </c>
      <c r="AV15" s="26">
        <v>6562</v>
      </c>
      <c r="AW15" s="35">
        <v>9138</v>
      </c>
      <c r="AX15" s="34">
        <v>7172</v>
      </c>
      <c r="AY15" s="26">
        <v>6062</v>
      </c>
      <c r="AZ15" s="26">
        <v>6331</v>
      </c>
      <c r="BA15" s="26">
        <v>7162</v>
      </c>
      <c r="BB15" s="26">
        <v>7050</v>
      </c>
      <c r="BC15" s="26">
        <v>6072</v>
      </c>
      <c r="BD15" s="26">
        <v>7560</v>
      </c>
      <c r="BE15" s="26">
        <v>7637</v>
      </c>
      <c r="BF15" s="26">
        <v>7138</v>
      </c>
      <c r="BG15" s="26">
        <v>8050</v>
      </c>
      <c r="BH15" s="26">
        <v>8675</v>
      </c>
      <c r="BI15" s="35">
        <v>10517</v>
      </c>
      <c r="BJ15" s="34">
        <v>8007</v>
      </c>
      <c r="BK15" s="26">
        <v>6811</v>
      </c>
      <c r="BL15" s="26">
        <v>8176</v>
      </c>
      <c r="BM15" s="26">
        <v>7279</v>
      </c>
      <c r="BN15" s="26">
        <v>7232</v>
      </c>
      <c r="BO15" s="26">
        <v>7068</v>
      </c>
      <c r="BP15" s="26">
        <v>7848</v>
      </c>
      <c r="BQ15" s="26">
        <v>8123</v>
      </c>
      <c r="BR15" s="33">
        <v>6885</v>
      </c>
      <c r="BS15" s="33">
        <v>8652</v>
      </c>
      <c r="BT15" s="33">
        <v>7886</v>
      </c>
      <c r="BU15" s="33">
        <v>11323</v>
      </c>
    </row>
    <row r="16" spans="1:73" x14ac:dyDescent="0.25">
      <c r="A16" s="44" t="s">
        <v>19</v>
      </c>
      <c r="B16" s="34">
        <v>4496</v>
      </c>
      <c r="C16" s="26">
        <v>4292</v>
      </c>
      <c r="D16" s="26">
        <v>4625</v>
      </c>
      <c r="E16" s="26">
        <v>4099</v>
      </c>
      <c r="F16" s="26">
        <v>5379</v>
      </c>
      <c r="G16" s="26">
        <v>5241</v>
      </c>
      <c r="H16" s="26">
        <v>5895</v>
      </c>
      <c r="I16" s="26">
        <v>5661</v>
      </c>
      <c r="J16" s="26">
        <v>7101</v>
      </c>
      <c r="K16" s="26">
        <v>6550</v>
      </c>
      <c r="L16" s="26">
        <v>6032</v>
      </c>
      <c r="M16" s="35">
        <v>8207</v>
      </c>
      <c r="N16" s="34">
        <v>6020</v>
      </c>
      <c r="O16" s="26">
        <v>5201</v>
      </c>
      <c r="P16" s="26">
        <v>5893</v>
      </c>
      <c r="Q16" s="26">
        <v>5330</v>
      </c>
      <c r="R16" s="26">
        <v>7754</v>
      </c>
      <c r="S16" s="26">
        <v>6746</v>
      </c>
      <c r="T16" s="26">
        <v>6491</v>
      </c>
      <c r="U16" s="26">
        <v>5966</v>
      </c>
      <c r="V16" s="26">
        <v>5561</v>
      </c>
      <c r="W16" s="26">
        <v>5576</v>
      </c>
      <c r="X16" s="26">
        <v>5657</v>
      </c>
      <c r="Y16" s="35">
        <v>7390</v>
      </c>
      <c r="Z16" s="34">
        <v>4929</v>
      </c>
      <c r="AA16" s="26">
        <v>4824</v>
      </c>
      <c r="AB16" s="26">
        <v>5559</v>
      </c>
      <c r="AC16" s="26">
        <v>5086</v>
      </c>
      <c r="AD16" s="26">
        <v>5940</v>
      </c>
      <c r="AE16" s="26">
        <v>5827</v>
      </c>
      <c r="AF16" s="26">
        <v>6008</v>
      </c>
      <c r="AG16" s="26">
        <v>5967</v>
      </c>
      <c r="AH16" s="26">
        <v>5858</v>
      </c>
      <c r="AI16" s="26">
        <v>6191</v>
      </c>
      <c r="AJ16" s="26">
        <v>6073</v>
      </c>
      <c r="AK16" s="35">
        <v>7111</v>
      </c>
      <c r="AL16" s="34">
        <v>5333</v>
      </c>
      <c r="AM16" s="26">
        <v>5032</v>
      </c>
      <c r="AN16" s="26">
        <v>5368</v>
      </c>
      <c r="AO16" s="26">
        <v>5132</v>
      </c>
      <c r="AP16" s="26">
        <v>5608</v>
      </c>
      <c r="AQ16" s="26">
        <v>5600</v>
      </c>
      <c r="AR16" s="26">
        <v>5924</v>
      </c>
      <c r="AS16" s="26">
        <v>5951</v>
      </c>
      <c r="AT16" s="26">
        <v>5642</v>
      </c>
      <c r="AU16" s="26">
        <v>6048</v>
      </c>
      <c r="AV16" s="26">
        <v>6204</v>
      </c>
      <c r="AW16" s="35">
        <v>7652</v>
      </c>
      <c r="AX16" s="34">
        <v>5900</v>
      </c>
      <c r="AY16" s="26">
        <v>5500</v>
      </c>
      <c r="AZ16" s="26">
        <v>5566</v>
      </c>
      <c r="BA16" s="26">
        <v>5417</v>
      </c>
      <c r="BB16" s="26">
        <v>5821</v>
      </c>
      <c r="BC16" s="26">
        <v>5939</v>
      </c>
      <c r="BD16" s="26">
        <v>6285</v>
      </c>
      <c r="BE16" s="26">
        <v>6220</v>
      </c>
      <c r="BF16" s="26">
        <v>6256</v>
      </c>
      <c r="BG16" s="26">
        <v>6389</v>
      </c>
      <c r="BH16" s="26">
        <v>6313</v>
      </c>
      <c r="BI16" s="35">
        <v>8199</v>
      </c>
      <c r="BJ16" s="34">
        <v>5916</v>
      </c>
      <c r="BK16" s="26">
        <v>5210</v>
      </c>
      <c r="BL16" s="26">
        <v>6060</v>
      </c>
      <c r="BM16" s="26">
        <v>6108</v>
      </c>
      <c r="BN16" s="26">
        <v>6708</v>
      </c>
      <c r="BO16" s="26">
        <v>6372</v>
      </c>
      <c r="BP16" s="26">
        <v>6823</v>
      </c>
      <c r="BQ16" s="26">
        <v>6831</v>
      </c>
      <c r="BR16" s="33">
        <v>6969</v>
      </c>
      <c r="BS16" s="33">
        <v>6939</v>
      </c>
      <c r="BT16" s="33">
        <v>6507</v>
      </c>
      <c r="BU16" s="33">
        <v>9285</v>
      </c>
    </row>
    <row r="17" spans="1:84" x14ac:dyDescent="0.25">
      <c r="A17" s="44" t="s">
        <v>20</v>
      </c>
      <c r="B17" s="34">
        <v>3954</v>
      </c>
      <c r="C17" s="26">
        <v>3469</v>
      </c>
      <c r="D17" s="26">
        <v>3624</v>
      </c>
      <c r="E17" s="26">
        <v>3074</v>
      </c>
      <c r="F17" s="26">
        <v>3590</v>
      </c>
      <c r="G17" s="26">
        <v>6181</v>
      </c>
      <c r="H17" s="26">
        <v>4552</v>
      </c>
      <c r="I17" s="26">
        <v>4251</v>
      </c>
      <c r="J17" s="26">
        <v>4302</v>
      </c>
      <c r="K17" s="26">
        <v>4540</v>
      </c>
      <c r="L17" s="26">
        <v>4114</v>
      </c>
      <c r="M17" s="35">
        <v>5214</v>
      </c>
      <c r="N17" s="34">
        <v>4060</v>
      </c>
      <c r="O17" s="26">
        <v>4181</v>
      </c>
      <c r="P17" s="26">
        <v>4899</v>
      </c>
      <c r="Q17" s="26">
        <v>4343</v>
      </c>
      <c r="R17" s="26">
        <v>4477</v>
      </c>
      <c r="S17" s="26">
        <v>5948</v>
      </c>
      <c r="T17" s="26">
        <v>5392</v>
      </c>
      <c r="U17" s="26">
        <v>5162</v>
      </c>
      <c r="V17" s="26">
        <v>5231</v>
      </c>
      <c r="W17" s="26">
        <v>5163</v>
      </c>
      <c r="X17" s="26">
        <v>4975</v>
      </c>
      <c r="Y17" s="35">
        <v>5905</v>
      </c>
      <c r="Z17" s="34">
        <v>3953</v>
      </c>
      <c r="AA17" s="26">
        <v>3433</v>
      </c>
      <c r="AB17" s="26">
        <v>4540</v>
      </c>
      <c r="AC17" s="26">
        <v>4241</v>
      </c>
      <c r="AD17" s="26">
        <v>5075</v>
      </c>
      <c r="AE17" s="26">
        <v>6645</v>
      </c>
      <c r="AF17" s="26">
        <v>4269</v>
      </c>
      <c r="AG17" s="26">
        <v>4680</v>
      </c>
      <c r="AH17" s="26">
        <v>4785</v>
      </c>
      <c r="AI17" s="26">
        <v>5101</v>
      </c>
      <c r="AJ17" s="26">
        <v>4782</v>
      </c>
      <c r="AK17" s="35">
        <v>5806</v>
      </c>
      <c r="AL17" s="34">
        <v>4375</v>
      </c>
      <c r="AM17" s="26">
        <v>4200</v>
      </c>
      <c r="AN17" s="26">
        <v>4602</v>
      </c>
      <c r="AO17" s="26">
        <v>3868</v>
      </c>
      <c r="AP17" s="26">
        <v>4972</v>
      </c>
      <c r="AQ17" s="26">
        <v>5892</v>
      </c>
      <c r="AR17" s="26">
        <v>4373</v>
      </c>
      <c r="AS17" s="26">
        <v>4582</v>
      </c>
      <c r="AT17" s="26">
        <v>4294</v>
      </c>
      <c r="AU17" s="26">
        <v>4581</v>
      </c>
      <c r="AV17" s="26">
        <v>4516</v>
      </c>
      <c r="AW17" s="35">
        <v>5051</v>
      </c>
      <c r="AX17" s="34">
        <v>4258</v>
      </c>
      <c r="AY17" s="26">
        <v>3723</v>
      </c>
      <c r="AZ17" s="26">
        <v>3341</v>
      </c>
      <c r="BA17" s="26">
        <v>4275</v>
      </c>
      <c r="BB17" s="26">
        <v>4401</v>
      </c>
      <c r="BC17" s="26">
        <v>4814</v>
      </c>
      <c r="BD17" s="26">
        <v>4402</v>
      </c>
      <c r="BE17" s="26">
        <v>4142</v>
      </c>
      <c r="BF17" s="26">
        <v>4491</v>
      </c>
      <c r="BG17" s="26">
        <v>5026</v>
      </c>
      <c r="BH17" s="26">
        <v>5022</v>
      </c>
      <c r="BI17" s="35">
        <v>6442</v>
      </c>
      <c r="BJ17" s="34">
        <v>3944</v>
      </c>
      <c r="BK17" s="26">
        <v>4083</v>
      </c>
      <c r="BL17" s="26">
        <v>4473</v>
      </c>
      <c r="BM17" s="26">
        <v>4372</v>
      </c>
      <c r="BN17" s="26">
        <v>5277</v>
      </c>
      <c r="BO17" s="26">
        <v>6125</v>
      </c>
      <c r="BP17" s="26">
        <v>5279</v>
      </c>
      <c r="BQ17" s="26">
        <v>5290</v>
      </c>
      <c r="BR17" s="33">
        <v>6023</v>
      </c>
      <c r="BS17" s="33">
        <v>6169</v>
      </c>
      <c r="BT17" s="33">
        <v>5697</v>
      </c>
      <c r="BU17" s="33">
        <v>7470</v>
      </c>
    </row>
    <row r="18" spans="1:84" x14ac:dyDescent="0.25">
      <c r="A18" s="44" t="s">
        <v>15</v>
      </c>
      <c r="B18" s="34">
        <v>1794</v>
      </c>
      <c r="C18" s="26">
        <v>1826</v>
      </c>
      <c r="D18" s="26">
        <v>1646</v>
      </c>
      <c r="E18" s="26">
        <v>1301</v>
      </c>
      <c r="F18" s="26">
        <v>1625</v>
      </c>
      <c r="G18" s="26">
        <v>1964</v>
      </c>
      <c r="H18" s="26">
        <v>1685</v>
      </c>
      <c r="I18" s="26">
        <v>1732</v>
      </c>
      <c r="J18" s="26">
        <v>1915</v>
      </c>
      <c r="K18" s="26">
        <v>1766</v>
      </c>
      <c r="L18" s="26">
        <v>1670</v>
      </c>
      <c r="M18" s="35">
        <v>2544</v>
      </c>
      <c r="N18" s="34">
        <v>1593</v>
      </c>
      <c r="O18" s="26">
        <v>1942</v>
      </c>
      <c r="P18" s="26">
        <v>2404</v>
      </c>
      <c r="Q18" s="26">
        <v>1891</v>
      </c>
      <c r="R18" s="26">
        <v>1811</v>
      </c>
      <c r="S18" s="26">
        <v>1941</v>
      </c>
      <c r="T18" s="26">
        <v>2808</v>
      </c>
      <c r="U18" s="26">
        <v>3263</v>
      </c>
      <c r="V18" s="26">
        <v>3077</v>
      </c>
      <c r="W18" s="26">
        <v>2196</v>
      </c>
      <c r="X18" s="26">
        <v>2282</v>
      </c>
      <c r="Y18" s="35">
        <v>3613</v>
      </c>
      <c r="Z18" s="34">
        <v>2233</v>
      </c>
      <c r="AA18" s="26">
        <v>2388</v>
      </c>
      <c r="AB18" s="26">
        <v>2924</v>
      </c>
      <c r="AC18" s="26">
        <v>2470</v>
      </c>
      <c r="AD18" s="26">
        <v>2556</v>
      </c>
      <c r="AE18" s="26">
        <v>2912</v>
      </c>
      <c r="AF18" s="26">
        <v>2517</v>
      </c>
      <c r="AG18" s="26">
        <v>2857</v>
      </c>
      <c r="AH18" s="26">
        <v>2709</v>
      </c>
      <c r="AI18" s="26">
        <v>2994</v>
      </c>
      <c r="AJ18" s="26">
        <v>2795</v>
      </c>
      <c r="AK18" s="35">
        <v>3099</v>
      </c>
      <c r="AL18" s="34">
        <v>2924</v>
      </c>
      <c r="AM18" s="26">
        <v>2895</v>
      </c>
      <c r="AN18" s="26">
        <v>3528</v>
      </c>
      <c r="AO18" s="26">
        <v>2804</v>
      </c>
      <c r="AP18" s="26">
        <v>3232</v>
      </c>
      <c r="AQ18" s="26">
        <v>2357</v>
      </c>
      <c r="AR18" s="26">
        <v>2368</v>
      </c>
      <c r="AS18" s="26">
        <v>2643</v>
      </c>
      <c r="AT18" s="26">
        <v>2428</v>
      </c>
      <c r="AU18" s="26">
        <v>2640</v>
      </c>
      <c r="AV18" s="26">
        <v>2379</v>
      </c>
      <c r="AW18" s="35">
        <v>3089</v>
      </c>
      <c r="AX18" s="34">
        <v>2492</v>
      </c>
      <c r="AY18" s="26">
        <v>2731</v>
      </c>
      <c r="AZ18" s="26">
        <v>2299</v>
      </c>
      <c r="BA18" s="26">
        <v>2814</v>
      </c>
      <c r="BB18" s="26">
        <v>2930</v>
      </c>
      <c r="BC18" s="26">
        <v>2599</v>
      </c>
      <c r="BD18" s="26">
        <v>3048</v>
      </c>
      <c r="BE18" s="26">
        <v>3320</v>
      </c>
      <c r="BF18" s="26">
        <v>3290</v>
      </c>
      <c r="BG18" s="26">
        <v>3468</v>
      </c>
      <c r="BH18" s="26">
        <v>3305</v>
      </c>
      <c r="BI18" s="35">
        <v>4346</v>
      </c>
      <c r="BJ18" s="34">
        <v>3130</v>
      </c>
      <c r="BK18" s="26">
        <v>2883</v>
      </c>
      <c r="BL18" s="26">
        <v>3412</v>
      </c>
      <c r="BM18" s="26">
        <v>3317</v>
      </c>
      <c r="BN18" s="26">
        <v>3556</v>
      </c>
      <c r="BO18" s="26">
        <v>3105</v>
      </c>
      <c r="BP18" s="26">
        <v>3662</v>
      </c>
      <c r="BQ18" s="26">
        <v>4643</v>
      </c>
      <c r="BR18" s="33">
        <v>4665</v>
      </c>
      <c r="BS18" s="33">
        <v>4934</v>
      </c>
      <c r="BT18" s="33">
        <v>3314</v>
      </c>
      <c r="BU18" s="33">
        <v>6103</v>
      </c>
    </row>
    <row r="19" spans="1:84" x14ac:dyDescent="0.25">
      <c r="A19" s="44" t="s">
        <v>32</v>
      </c>
      <c r="B19" s="34">
        <v>1446</v>
      </c>
      <c r="C19" s="26">
        <v>1348</v>
      </c>
      <c r="D19" s="26">
        <v>1880</v>
      </c>
      <c r="E19" s="26">
        <v>1740</v>
      </c>
      <c r="F19" s="26">
        <v>1676</v>
      </c>
      <c r="G19" s="26">
        <v>2093</v>
      </c>
      <c r="H19" s="26">
        <v>2270</v>
      </c>
      <c r="I19" s="26">
        <v>1929</v>
      </c>
      <c r="J19" s="26">
        <v>2397</v>
      </c>
      <c r="K19" s="26">
        <v>1853</v>
      </c>
      <c r="L19" s="26">
        <v>1823</v>
      </c>
      <c r="M19" s="35">
        <v>2575</v>
      </c>
      <c r="N19" s="34">
        <v>1754</v>
      </c>
      <c r="O19" s="26">
        <v>2010</v>
      </c>
      <c r="P19" s="26">
        <v>1855</v>
      </c>
      <c r="Q19" s="26">
        <v>1608</v>
      </c>
      <c r="R19" s="26">
        <v>1963</v>
      </c>
      <c r="S19" s="26">
        <v>2115</v>
      </c>
      <c r="T19" s="26">
        <v>2189</v>
      </c>
      <c r="U19" s="26">
        <v>2202</v>
      </c>
      <c r="V19" s="26">
        <v>2294</v>
      </c>
      <c r="W19" s="26">
        <v>3032</v>
      </c>
      <c r="X19" s="26">
        <v>2980</v>
      </c>
      <c r="Y19" s="35">
        <v>3305</v>
      </c>
      <c r="Z19" s="34">
        <v>2036</v>
      </c>
      <c r="AA19" s="26">
        <v>1913</v>
      </c>
      <c r="AB19" s="26">
        <v>2323</v>
      </c>
      <c r="AC19" s="26">
        <v>2136</v>
      </c>
      <c r="AD19" s="26">
        <v>2636</v>
      </c>
      <c r="AE19" s="26">
        <v>2815</v>
      </c>
      <c r="AF19" s="26">
        <v>2591</v>
      </c>
      <c r="AG19" s="26">
        <v>2453</v>
      </c>
      <c r="AH19" s="26">
        <v>2388</v>
      </c>
      <c r="AI19" s="26">
        <v>2714</v>
      </c>
      <c r="AJ19" s="26">
        <v>2896</v>
      </c>
      <c r="AK19" s="35">
        <v>3484</v>
      </c>
      <c r="AL19" s="34">
        <v>2620</v>
      </c>
      <c r="AM19" s="26">
        <v>1952</v>
      </c>
      <c r="AN19" s="26">
        <v>2526</v>
      </c>
      <c r="AO19" s="26">
        <v>2169</v>
      </c>
      <c r="AP19" s="26">
        <v>2712</v>
      </c>
      <c r="AQ19" s="26">
        <v>2912</v>
      </c>
      <c r="AR19" s="26">
        <v>2890</v>
      </c>
      <c r="AS19" s="26">
        <v>3298</v>
      </c>
      <c r="AT19" s="26">
        <v>2916</v>
      </c>
      <c r="AU19" s="26">
        <v>3113</v>
      </c>
      <c r="AV19" s="26">
        <v>2818</v>
      </c>
      <c r="AW19" s="35">
        <v>4059</v>
      </c>
      <c r="AX19" s="34">
        <v>3219</v>
      </c>
      <c r="AY19" s="26">
        <v>3080</v>
      </c>
      <c r="AZ19" s="26">
        <v>2977</v>
      </c>
      <c r="BA19" s="26">
        <v>3096</v>
      </c>
      <c r="BB19" s="26">
        <v>3204</v>
      </c>
      <c r="BC19" s="26">
        <v>2660</v>
      </c>
      <c r="BD19" s="26">
        <v>3157</v>
      </c>
      <c r="BE19" s="26">
        <v>3041</v>
      </c>
      <c r="BF19" s="26">
        <v>3118</v>
      </c>
      <c r="BG19" s="26">
        <v>3579</v>
      </c>
      <c r="BH19" s="26">
        <v>2896</v>
      </c>
      <c r="BI19" s="35">
        <v>3940</v>
      </c>
      <c r="BJ19" s="34">
        <v>3090</v>
      </c>
      <c r="BK19" s="26">
        <v>2795</v>
      </c>
      <c r="BL19" s="26">
        <v>2825</v>
      </c>
      <c r="BM19" s="26">
        <v>3319</v>
      </c>
      <c r="BN19" s="26">
        <v>3014</v>
      </c>
      <c r="BO19" s="26">
        <v>2984</v>
      </c>
      <c r="BP19" s="26">
        <v>3283</v>
      </c>
      <c r="BQ19" s="26">
        <v>3256</v>
      </c>
      <c r="BR19" s="33">
        <v>3372</v>
      </c>
      <c r="BS19" s="33">
        <v>3693</v>
      </c>
      <c r="BT19" s="33">
        <v>3302</v>
      </c>
      <c r="BU19" s="33">
        <v>4571</v>
      </c>
    </row>
    <row r="20" spans="1:84" x14ac:dyDescent="0.25">
      <c r="A20" s="45" t="s">
        <v>25</v>
      </c>
      <c r="B20" s="37">
        <v>11260</v>
      </c>
      <c r="C20" s="38">
        <v>10293</v>
      </c>
      <c r="D20" s="38">
        <v>9918</v>
      </c>
      <c r="E20" s="38">
        <v>8954</v>
      </c>
      <c r="F20" s="38">
        <v>10551</v>
      </c>
      <c r="G20" s="38">
        <v>12213</v>
      </c>
      <c r="H20" s="38">
        <v>12634</v>
      </c>
      <c r="I20" s="38">
        <v>12865</v>
      </c>
      <c r="J20" s="38">
        <v>9662</v>
      </c>
      <c r="K20" s="38">
        <v>9308</v>
      </c>
      <c r="L20" s="38">
        <v>9336</v>
      </c>
      <c r="M20" s="39">
        <v>11475</v>
      </c>
      <c r="N20" s="37">
        <v>8002</v>
      </c>
      <c r="O20" s="38">
        <v>7610</v>
      </c>
      <c r="P20" s="38">
        <v>10341</v>
      </c>
      <c r="Q20" s="38">
        <v>8285</v>
      </c>
      <c r="R20" s="38">
        <v>6722</v>
      </c>
      <c r="S20" s="38">
        <v>9091</v>
      </c>
      <c r="T20" s="38">
        <v>9426</v>
      </c>
      <c r="U20" s="38">
        <v>8738</v>
      </c>
      <c r="V20" s="38">
        <v>8337</v>
      </c>
      <c r="W20" s="38">
        <v>7944</v>
      </c>
      <c r="X20" s="38">
        <v>7682</v>
      </c>
      <c r="Y20" s="39">
        <v>10141</v>
      </c>
      <c r="Z20" s="37">
        <v>6870</v>
      </c>
      <c r="AA20" s="38">
        <v>5979</v>
      </c>
      <c r="AB20" s="38">
        <v>7402</v>
      </c>
      <c r="AC20" s="38">
        <v>7013</v>
      </c>
      <c r="AD20" s="38">
        <v>7606</v>
      </c>
      <c r="AE20" s="38">
        <v>8453</v>
      </c>
      <c r="AF20" s="38">
        <v>8011</v>
      </c>
      <c r="AG20" s="38">
        <v>10012</v>
      </c>
      <c r="AH20" s="38">
        <v>9565</v>
      </c>
      <c r="AI20" s="38">
        <v>9140</v>
      </c>
      <c r="AJ20" s="38">
        <v>9716</v>
      </c>
      <c r="AK20" s="39">
        <v>12389</v>
      </c>
      <c r="AL20" s="37">
        <v>9003</v>
      </c>
      <c r="AM20" s="38">
        <v>7484</v>
      </c>
      <c r="AN20" s="38">
        <v>8597</v>
      </c>
      <c r="AO20" s="38">
        <v>7263</v>
      </c>
      <c r="AP20" s="38">
        <v>8223</v>
      </c>
      <c r="AQ20" s="38">
        <v>8021</v>
      </c>
      <c r="AR20" s="38">
        <v>7966</v>
      </c>
      <c r="AS20" s="38">
        <v>8523</v>
      </c>
      <c r="AT20" s="38">
        <v>8332</v>
      </c>
      <c r="AU20" s="38">
        <v>8509</v>
      </c>
      <c r="AV20" s="38">
        <v>8805</v>
      </c>
      <c r="AW20" s="39">
        <v>10699</v>
      </c>
      <c r="AX20" s="37">
        <v>7842</v>
      </c>
      <c r="AY20" s="38">
        <v>6960</v>
      </c>
      <c r="AZ20" s="38">
        <v>7805</v>
      </c>
      <c r="BA20" s="38">
        <v>7621</v>
      </c>
      <c r="BB20" s="38">
        <v>8366</v>
      </c>
      <c r="BC20" s="38">
        <v>8192</v>
      </c>
      <c r="BD20" s="38">
        <v>8766</v>
      </c>
      <c r="BE20" s="38">
        <v>8336</v>
      </c>
      <c r="BF20" s="38">
        <v>8439</v>
      </c>
      <c r="BG20" s="38">
        <v>9181</v>
      </c>
      <c r="BH20" s="38">
        <v>8522</v>
      </c>
      <c r="BI20" s="39">
        <v>11638</v>
      </c>
      <c r="BJ20" s="37">
        <v>9552</v>
      </c>
      <c r="BK20" s="38">
        <v>9002</v>
      </c>
      <c r="BL20" s="38">
        <v>9619</v>
      </c>
      <c r="BM20" s="38">
        <v>10176</v>
      </c>
      <c r="BN20" s="38">
        <v>10329</v>
      </c>
      <c r="BO20" s="38">
        <v>9246</v>
      </c>
      <c r="BP20" s="38">
        <v>11085</v>
      </c>
      <c r="BQ20" s="38">
        <v>10607</v>
      </c>
      <c r="BR20" s="39">
        <v>12061</v>
      </c>
      <c r="BS20" s="39">
        <v>12223</v>
      </c>
      <c r="BT20" s="39">
        <v>11923</v>
      </c>
      <c r="BU20" s="39">
        <v>17835</v>
      </c>
    </row>
    <row r="21" spans="1:84" x14ac:dyDescent="0.25">
      <c r="A21" s="46" t="s">
        <v>24</v>
      </c>
      <c r="B21" s="40">
        <f>SUM(B9:B20)</f>
        <v>397678</v>
      </c>
      <c r="C21" s="41">
        <f t="shared" ref="C21:BN21" si="0">SUM(C9:C20)</f>
        <v>384857</v>
      </c>
      <c r="D21" s="41">
        <f t="shared" si="0"/>
        <v>384485</v>
      </c>
      <c r="E21" s="41">
        <f t="shared" si="0"/>
        <v>321668</v>
      </c>
      <c r="F21" s="41">
        <f t="shared" si="0"/>
        <v>407875</v>
      </c>
      <c r="G21" s="41">
        <f t="shared" si="0"/>
        <v>439236</v>
      </c>
      <c r="H21" s="41">
        <f t="shared" si="0"/>
        <v>450050</v>
      </c>
      <c r="I21" s="41">
        <f t="shared" si="0"/>
        <v>431168</v>
      </c>
      <c r="J21" s="41">
        <f t="shared" si="0"/>
        <v>436715</v>
      </c>
      <c r="K21" s="41">
        <f t="shared" si="0"/>
        <v>439917</v>
      </c>
      <c r="L21" s="41">
        <f t="shared" si="0"/>
        <v>410415</v>
      </c>
      <c r="M21" s="42">
        <f t="shared" si="0"/>
        <v>498601</v>
      </c>
      <c r="N21" s="40">
        <f t="shared" si="0"/>
        <v>389221</v>
      </c>
      <c r="O21" s="41">
        <f t="shared" si="0"/>
        <v>386845</v>
      </c>
      <c r="P21" s="41">
        <f t="shared" si="0"/>
        <v>447583</v>
      </c>
      <c r="Q21" s="41">
        <f t="shared" si="0"/>
        <v>386439</v>
      </c>
      <c r="R21" s="41">
        <f t="shared" si="0"/>
        <v>389327</v>
      </c>
      <c r="S21" s="41">
        <f t="shared" si="0"/>
        <v>450850</v>
      </c>
      <c r="T21" s="41">
        <f t="shared" si="0"/>
        <v>462245</v>
      </c>
      <c r="U21" s="41">
        <f t="shared" si="0"/>
        <v>447093</v>
      </c>
      <c r="V21" s="41">
        <f t="shared" si="0"/>
        <v>444307</v>
      </c>
      <c r="W21" s="41">
        <f t="shared" si="0"/>
        <v>430934</v>
      </c>
      <c r="X21" s="41">
        <f t="shared" si="0"/>
        <v>441230</v>
      </c>
      <c r="Y21" s="42">
        <f t="shared" si="0"/>
        <v>518241</v>
      </c>
      <c r="Z21" s="40">
        <f t="shared" si="0"/>
        <v>399753</v>
      </c>
      <c r="AA21" s="41">
        <f t="shared" si="0"/>
        <v>395868</v>
      </c>
      <c r="AB21" s="41">
        <f t="shared" si="0"/>
        <v>465582</v>
      </c>
      <c r="AC21" s="41">
        <f t="shared" si="0"/>
        <v>429968</v>
      </c>
      <c r="AD21" s="41">
        <f t="shared" si="0"/>
        <v>463671</v>
      </c>
      <c r="AE21" s="41">
        <f t="shared" si="0"/>
        <v>473973</v>
      </c>
      <c r="AF21" s="41">
        <f t="shared" si="0"/>
        <v>465026</v>
      </c>
      <c r="AG21" s="41">
        <f t="shared" si="0"/>
        <v>486290</v>
      </c>
      <c r="AH21" s="41">
        <f t="shared" si="0"/>
        <v>466184</v>
      </c>
      <c r="AI21" s="41">
        <f t="shared" si="0"/>
        <v>466893</v>
      </c>
      <c r="AJ21" s="41">
        <f t="shared" si="0"/>
        <v>475593</v>
      </c>
      <c r="AK21" s="42">
        <f t="shared" si="0"/>
        <v>547552</v>
      </c>
      <c r="AL21" s="40">
        <f t="shared" si="0"/>
        <v>440847</v>
      </c>
      <c r="AM21" s="41">
        <f t="shared" si="0"/>
        <v>408750</v>
      </c>
      <c r="AN21" s="41">
        <f t="shared" si="0"/>
        <v>468776</v>
      </c>
      <c r="AO21" s="41">
        <f t="shared" si="0"/>
        <v>410041</v>
      </c>
      <c r="AP21" s="41">
        <f t="shared" si="0"/>
        <v>494972</v>
      </c>
      <c r="AQ21" s="41">
        <f t="shared" si="0"/>
        <v>483172</v>
      </c>
      <c r="AR21" s="41">
        <f t="shared" si="0"/>
        <v>484708</v>
      </c>
      <c r="AS21" s="41">
        <f t="shared" si="0"/>
        <v>508131</v>
      </c>
      <c r="AT21" s="41">
        <f t="shared" si="0"/>
        <v>484499</v>
      </c>
      <c r="AU21" s="41">
        <f t="shared" si="0"/>
        <v>502193</v>
      </c>
      <c r="AV21" s="41">
        <f t="shared" si="0"/>
        <v>505268</v>
      </c>
      <c r="AW21" s="42">
        <f t="shared" si="0"/>
        <v>584489</v>
      </c>
      <c r="AX21" s="40">
        <f t="shared" si="0"/>
        <v>496156</v>
      </c>
      <c r="AY21" s="41">
        <f t="shared" si="0"/>
        <v>472322</v>
      </c>
      <c r="AZ21" s="41">
        <f t="shared" si="0"/>
        <v>455548</v>
      </c>
      <c r="BA21" s="41">
        <f t="shared" si="0"/>
        <v>502500</v>
      </c>
      <c r="BB21" s="41">
        <f t="shared" si="0"/>
        <v>523563</v>
      </c>
      <c r="BC21" s="41">
        <f t="shared" si="0"/>
        <v>488434</v>
      </c>
      <c r="BD21" s="41">
        <f t="shared" si="0"/>
        <v>537540</v>
      </c>
      <c r="BE21" s="41">
        <f t="shared" si="0"/>
        <v>532346</v>
      </c>
      <c r="BF21" s="41">
        <f t="shared" si="0"/>
        <v>503671</v>
      </c>
      <c r="BG21" s="41">
        <f t="shared" si="0"/>
        <v>551207</v>
      </c>
      <c r="BH21" s="41">
        <f t="shared" si="0"/>
        <v>519262</v>
      </c>
      <c r="BI21" s="42">
        <f t="shared" si="0"/>
        <v>607648</v>
      </c>
      <c r="BJ21" s="40">
        <f t="shared" si="0"/>
        <v>503649</v>
      </c>
      <c r="BK21" s="41">
        <f t="shared" si="0"/>
        <v>472974</v>
      </c>
      <c r="BL21" s="41">
        <f t="shared" si="0"/>
        <v>503555</v>
      </c>
      <c r="BM21" s="41">
        <f t="shared" si="0"/>
        <v>488315</v>
      </c>
      <c r="BN21" s="41">
        <f t="shared" si="0"/>
        <v>541167</v>
      </c>
      <c r="BO21" s="41">
        <f t="shared" ref="BO21:BT21" si="1">SUM(BO9:BO20)</f>
        <v>514619</v>
      </c>
      <c r="BP21" s="41">
        <f>SUM(BP9:BP20)</f>
        <v>582835</v>
      </c>
      <c r="BQ21" s="41">
        <f t="shared" si="1"/>
        <v>550096</v>
      </c>
      <c r="BR21" s="41">
        <f t="shared" si="1"/>
        <v>560894</v>
      </c>
      <c r="BS21" s="41">
        <f t="shared" ref="BS21" si="2">SUM(BS9:BS20)</f>
        <v>598781</v>
      </c>
      <c r="BT21" s="41">
        <f t="shared" si="1"/>
        <v>561740</v>
      </c>
      <c r="BU21" s="41">
        <f t="shared" ref="BU21" si="3">SUM(BU9:BU20)</f>
        <v>706761</v>
      </c>
    </row>
    <row r="22" spans="1:84" ht="5.0999999999999996" customHeight="1" x14ac:dyDescent="0.25">
      <c r="A22" s="2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</row>
    <row r="23" spans="1:84" ht="15.75" x14ac:dyDescent="0.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BO23" s="3"/>
      <c r="BP23" s="3"/>
      <c r="BQ23" s="3"/>
      <c r="BT23" s="63" t="s">
        <v>34</v>
      </c>
      <c r="BU23" s="63" t="s">
        <v>34</v>
      </c>
    </row>
    <row r="24" spans="1:84" x14ac:dyDescent="0.25">
      <c r="N24" s="3"/>
      <c r="O24" s="3"/>
      <c r="P24" s="3"/>
      <c r="Q24" s="3"/>
      <c r="R24" s="3"/>
      <c r="S24" s="3"/>
      <c r="T24" s="3"/>
      <c r="U24" s="3"/>
      <c r="AJ24"/>
      <c r="AK24"/>
      <c r="AL24"/>
      <c r="AM24"/>
    </row>
    <row r="25" spans="1:84" x14ac:dyDescent="0.25">
      <c r="BJ25"/>
      <c r="BK25"/>
      <c r="BL25"/>
      <c r="BM25"/>
      <c r="BN25"/>
      <c r="BO25"/>
      <c r="BP25"/>
      <c r="BQ25"/>
      <c r="BR25"/>
      <c r="BS25"/>
      <c r="BT25"/>
      <c r="BU25"/>
    </row>
    <row r="26" spans="1:84" x14ac:dyDescent="0.25">
      <c r="BE26" s="3"/>
      <c r="BF26" s="3"/>
      <c r="BG26" s="3"/>
      <c r="BH26" s="3"/>
      <c r="BI26" s="65"/>
      <c r="BL26" s="64"/>
    </row>
    <row r="27" spans="1:84" x14ac:dyDescent="0.25"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</row>
    <row r="28" spans="1:84" x14ac:dyDescent="0.25">
      <c r="BH28" s="66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6"/>
      <c r="BU28" s="66"/>
    </row>
    <row r="29" spans="1:84" x14ac:dyDescent="0.25">
      <c r="BH29" s="66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6"/>
      <c r="BU29" s="66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</row>
    <row r="30" spans="1:84" x14ac:dyDescent="0.25">
      <c r="BH30" s="66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6"/>
      <c r="BU30" s="66"/>
    </row>
    <row r="31" spans="1:84" x14ac:dyDescent="0.25">
      <c r="BH31" s="66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6"/>
      <c r="BU31" s="66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</row>
    <row r="32" spans="1:84" x14ac:dyDescent="0.25">
      <c r="BH32" s="66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6"/>
      <c r="BU32" s="66"/>
    </row>
    <row r="33" spans="60:84" x14ac:dyDescent="0.25">
      <c r="BH33" s="66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6"/>
      <c r="BU33" s="66"/>
    </row>
    <row r="34" spans="60:84" x14ac:dyDescent="0.25">
      <c r="BH34" s="66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6"/>
      <c r="BU34" s="66"/>
    </row>
    <row r="35" spans="60:84" x14ac:dyDescent="0.25">
      <c r="BH35" s="66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6"/>
      <c r="BU35" s="66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</row>
    <row r="36" spans="60:84" x14ac:dyDescent="0.25">
      <c r="BH36" s="66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6"/>
      <c r="BU36" s="66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</row>
    <row r="37" spans="60:84" x14ac:dyDescent="0.25">
      <c r="BH37" s="66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6"/>
      <c r="BU37" s="66"/>
    </row>
    <row r="38" spans="60:84" x14ac:dyDescent="0.25">
      <c r="BH38" s="66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6"/>
      <c r="BU38" s="66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</row>
    <row r="39" spans="60:84" x14ac:dyDescent="0.25">
      <c r="BH39" s="66"/>
      <c r="BJ39" s="64"/>
      <c r="BK39" s="64"/>
      <c r="BL39" s="64"/>
      <c r="BM39" s="64"/>
      <c r="BN39" s="64"/>
      <c r="BO39" s="64"/>
      <c r="BP39" s="64"/>
      <c r="BQ39" s="64"/>
      <c r="BR39" s="64"/>
      <c r="BS39" s="64"/>
    </row>
    <row r="40" spans="60:84" x14ac:dyDescent="0.25">
      <c r="BJ40" s="64"/>
      <c r="BK40" s="64"/>
      <c r="BL40" s="64"/>
      <c r="BM40" s="64"/>
      <c r="BN40" s="64"/>
      <c r="BO40" s="64"/>
      <c r="BP40" s="64"/>
      <c r="BQ40" s="64"/>
      <c r="BR40" s="64"/>
      <c r="BS40" s="64"/>
    </row>
    <row r="41" spans="60:84" x14ac:dyDescent="0.25"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</row>
    <row r="42" spans="60:84" x14ac:dyDescent="0.25"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</row>
    <row r="43" spans="60:84" x14ac:dyDescent="0.25"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</row>
    <row r="44" spans="60:84" x14ac:dyDescent="0.25">
      <c r="CB44" s="64"/>
      <c r="CC44" s="64"/>
      <c r="CD44" s="64"/>
      <c r="CE44" s="64"/>
      <c r="CF44" s="64"/>
    </row>
    <row r="45" spans="60:84" x14ac:dyDescent="0.25">
      <c r="BV45" s="64"/>
      <c r="BW45" s="64"/>
      <c r="BX45" s="64"/>
      <c r="BY45" s="64"/>
      <c r="BZ45" s="64"/>
      <c r="CA45" s="64"/>
    </row>
    <row r="46" spans="60:84" x14ac:dyDescent="0.25">
      <c r="CB46" s="64"/>
      <c r="CC46" s="64"/>
      <c r="CD46" s="64"/>
      <c r="CE46" s="64"/>
      <c r="CF46" s="64"/>
    </row>
    <row r="47" spans="60:84" x14ac:dyDescent="0.25">
      <c r="CB47" s="64"/>
      <c r="CC47" s="64"/>
      <c r="CD47" s="64"/>
      <c r="CE47" s="64"/>
      <c r="CF47" s="64"/>
    </row>
    <row r="48" spans="60:84" x14ac:dyDescent="0.25">
      <c r="BV48" s="64"/>
      <c r="BW48" s="64"/>
      <c r="BX48" s="64"/>
      <c r="BY48" s="64"/>
      <c r="BZ48" s="64"/>
      <c r="CA48" s="64"/>
    </row>
    <row r="49" spans="74:84" x14ac:dyDescent="0.25"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</row>
    <row r="51" spans="74:84" x14ac:dyDescent="0.25">
      <c r="BV51" s="64"/>
      <c r="BW51" s="64"/>
      <c r="BX51" s="64"/>
      <c r="BY51" s="64"/>
      <c r="BZ51" s="64"/>
      <c r="CA51" s="64"/>
    </row>
    <row r="1048551" spans="37:37" x14ac:dyDescent="0.25">
      <c r="AK1048551" s="3"/>
    </row>
  </sheetData>
  <sortState xmlns:xlrd2="http://schemas.microsoft.com/office/spreadsheetml/2017/richdata2" ref="BU28:CF49">
    <sortCondition descending="1" ref="CF28:CF49"/>
  </sortState>
  <mergeCells count="7">
    <mergeCell ref="B4:BT4"/>
    <mergeCell ref="AX7:BI7"/>
    <mergeCell ref="B7:M7"/>
    <mergeCell ref="N7:Y7"/>
    <mergeCell ref="Z7:AK7"/>
    <mergeCell ref="AL7:AW7"/>
    <mergeCell ref="BJ7:BU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Fredy Armando Pérez Muñoz</cp:lastModifiedBy>
  <cp:lastPrinted>2020-03-27T22:44:50Z</cp:lastPrinted>
  <dcterms:created xsi:type="dcterms:W3CDTF">2012-03-01T14:21:40Z</dcterms:created>
  <dcterms:modified xsi:type="dcterms:W3CDTF">2026-01-26T15:53:59Z</dcterms:modified>
</cp:coreProperties>
</file>