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2F6AA5BE-3000-49FC-BA91-BDB012500B19}" xr6:coauthVersionLast="47" xr6:coauthVersionMax="47" xr10:uidLastSave="{00000000-0000-0000-0000-000000000000}"/>
  <bookViews>
    <workbookView xWindow="-120" yWindow="-120" windowWidth="20730" windowHeight="11040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0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6" l="1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<sst xmlns="http://schemas.openxmlformats.org/spreadsheetml/2006/main" count="456" uniqueCount="42">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</sst>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General_)"/>
    <numFmt numFmtId="171" formatCode="_-* #,##0.00\ _$_-;\-* #,##0.00\ _$_-;_-* &quot;-&quot;??\ _$_-;_-@_-"/>
    <numFmt numFmtId="172" formatCode="_ * #,##0.00_ ;_ * \-#,##0.00_ ;_ * &quot;-&quot;??_ ;_ @_ "/>
    <numFmt numFmtId="173" formatCode="_-* #,##0.00\ _p_t_a_-;\-* #,##0.00\ _p_t_a_-;_-* &quot;-&quot;??\ _p_t_a_-;_-@_-"/>
    <numFmt numFmtId="174" formatCode="_-* #,##0.00\ &quot;pta&quot;_-;\-* #,##0.00\ &quot;pta&quot;_-;_-* &quot;-&quot;??\ &quot;pta&quot;_-;_-@_-"/>
    <numFmt numFmtId="175" formatCode="_-[$$-240A]\ * #,##0.00_ ;_-[$$-240A]\ * \-#,##0.00\ ;_-[$$-240A]\ * &quot;-&quot;??_ ;_-@_ "/>
    <numFmt numFmtId="176" formatCode="_ [$€-2]\ * #,##0.00_ ;_ [$€-2]\ * \-#,##0.00_ ;_ [$€-2]\ * &quot;-&quot;??_ "/>
    <numFmt numFmtId="177" formatCode="[$$-240A]\ #,##0"/>
    <numFmt numFmtId="178" formatCode="[$€]\ #,##0"/>
    <numFmt numFmtId="179" formatCode="_-* #,##0\ _P_t_s_-;\-* #,##0\ _P_t_s_-;_-* &quot;-&quot;\ _P_t_s_-;_-@_-"/>
    <numFmt numFmtId="180" formatCode="_-* #,##0.00\ _P_t_s_-;\-* #,##0.00\ _P_t_s_-;_-* &quot;-&quot;??\ _P_t_s_-;_-@_-"/>
    <numFmt numFmtId="181" formatCode="_-* #,##0_-;\-* #,##0_-;_-* &quot;-&quot;??_-;_-@_-"/>
    <numFmt numFmtId="182" formatCode="0.0%"/>
    <numFmt numFmtId="183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/>
      <top/>
      <bottom/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8" fontId="32" fillId="0" borderId="0" applyFont="0" applyFill="0" applyBorder="0" applyAlignment="0" applyProtection="0"/>
    <xf numFmtId="177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3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1" fontId="0" fillId="26" borderId="0" xfId="0" applyNumberFormat="1" applyFill="1"/>
    <xf numFmtId="181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2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1" fontId="38" fillId="0" borderId="0" xfId="0" applyNumberFormat="1" applyFont="1"/>
    <xf numFmtId="183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3" fontId="48" fillId="0" borderId="28" xfId="0" applyNumberFormat="1" applyFont="1" applyBorder="1"/>
    <xf numFmtId="183" fontId="48" fillId="0" borderId="29" xfId="0" applyNumberFormat="1" applyFont="1" applyBorder="1"/>
    <xf numFmtId="183" fontId="48" fillId="0" borderId="30" xfId="0" applyNumberFormat="1" applyFont="1" applyBorder="1"/>
    <xf numFmtId="183" fontId="48" fillId="0" borderId="31" xfId="0" applyNumberFormat="1" applyFont="1" applyBorder="1"/>
    <xf numFmtId="183" fontId="48" fillId="0" borderId="20" xfId="0" applyNumberFormat="1" applyFont="1" applyBorder="1"/>
    <xf numFmtId="183" fontId="48" fillId="0" borderId="32" xfId="0" applyNumberFormat="1" applyFont="1" applyBorder="1"/>
    <xf numFmtId="183" fontId="47" fillId="0" borderId="33" xfId="0" applyNumberFormat="1" applyFont="1" applyBorder="1" applyAlignment="1">
      <alignment horizontal="left"/>
    </xf>
    <xf numFmtId="183" fontId="47" fillId="0" borderId="34" xfId="0" applyNumberFormat="1" applyFont="1" applyBorder="1"/>
    <xf numFmtId="183" fontId="47" fillId="0" borderId="35" xfId="0" applyNumberFormat="1" applyFont="1" applyBorder="1"/>
    <xf numFmtId="183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3" fontId="48" fillId="0" borderId="37" xfId="0" applyNumberFormat="1" applyFont="1" applyBorder="1"/>
    <xf numFmtId="183" fontId="48" fillId="0" borderId="38" xfId="0" applyNumberFormat="1" applyFont="1" applyBorder="1"/>
    <xf numFmtId="183" fontId="47" fillId="0" borderId="39" xfId="0" applyNumberFormat="1" applyFont="1" applyBorder="1"/>
    <xf numFmtId="183" fontId="48" fillId="0" borderId="40" xfId="0" applyNumberFormat="1" applyFont="1" applyBorder="1"/>
    <xf numFmtId="183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42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1" formatCode="_-* #,##0_-;\-* #,##0_-;_-* &quot;-&quot;??_-;_-@_-"/>
    </dxf>
    <dxf>
      <numFmt numFmtId="181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gonzalez/Downloads/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1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P54"/>
  <sheetViews>
    <sheetView showGridLines="0" workbookViewId="0">
      <selection activeCell="P18" sqref="P18"/>
    </sheetView>
  </sheetViews>
  <sheetFormatPr baseColWidth="10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16" ht="15.75" x14ac:dyDescent="0.25">
      <c r="B4" s="54" t="s"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/>
    </row>
    <row r="6" spans="1:16" x14ac:dyDescent="0.25">
      <c r="A6"/>
      <c r="B6"/>
    </row>
    <row r="7" spans="1:16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</row>
    <row r="8" spans="1:16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</row>
    <row r="9" spans="1:16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</row>
    <row r="10" spans="1:16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</row>
    <row r="11" spans="1:16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</row>
    <row r="12" spans="1:16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</row>
    <row r="13" spans="1:16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</row>
    <row r="14" spans="1:16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</row>
    <row r="15" spans="1:16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</row>
    <row r="16" spans="1:16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</row>
    <row r="17" spans="1:16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</row>
    <row r="18" spans="1:16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51064.383053099999</v>
      </c>
    </row>
    <row r="19" spans="1:16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/>
    </row>
    <row r="20" spans="1:16" customFormat="1" x14ac:dyDescent="0.25">
      <c r="A20" s="27" t="s">
        <v>27</v>
      </c>
      <c r="B20" s="47">
        <f>SUM(B8:B19)</f>
        <v>194565.61070000005</v>
      </c>
      <c r="C20" s="47">
        <f t="shared" ref="C20:P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548994.36161025998</v>
      </c>
    </row>
    <row r="21" spans="1:16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O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5" t="s">
        <v>25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M23"/>
  <sheetViews>
    <sheetView showGridLines="0" tabSelected="1" zoomScale="110" zoomScaleNormal="110" workbookViewId="0">
      <pane xSplit="1" ySplit="7" topLeftCell="AX8" activePane="bottomRight" state="frozen"/>
      <selection pane="topRight" activeCell="C1" sqref="C1"/>
      <selection pane="bottomLeft" activeCell="A8" sqref="A8"/>
      <selection pane="bottomRight" activeCell="BH19" sqref="BH19"/>
    </sheetView>
  </sheetViews>
  <sheetFormatPr baseColWidth="10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16384" width="11.42578125" style="1"/>
  </cols>
  <sheetData>
    <row r="3" spans="1:60" x14ac:dyDescent="0.25">
      <c r="AY3" s="53"/>
      <c r="AZ3" s="53"/>
    </row>
    <row r="4" spans="1:60" x14ac:dyDescent="0.25">
      <c r="B4" s="58" t="s">
        <v>25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</row>
    <row r="5" spans="1:60" ht="15.75" thickBot="1" x14ac:dyDescent="0.3"/>
    <row r="6" spans="1:60" ht="15.75" thickBot="1" x14ac:dyDescent="0.3">
      <c r="A6" s="31"/>
      <c r="B6" s="59">
        <v>2020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59">
        <v>2021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  <c r="Z6" s="59">
        <v>2022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59">
        <v>2023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56">
        <v>2024</v>
      </c>
      <c r="AY6" s="57"/>
      <c r="AZ6" s="57"/>
      <c r="BA6" s="57"/>
      <c r="BB6" s="57"/>
      <c r="BC6" s="57"/>
      <c r="BD6" s="57"/>
      <c r="BE6" s="57"/>
      <c r="BF6" s="57"/>
      <c r="BG6" s="57"/>
      <c r="BH6" s="57"/>
    </row>
    <row r="7" spans="1:60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</row>
    <row r="8" spans="1:60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38">
        <v>22533.914290559998</v>
      </c>
      <c r="BH8" s="51">
        <v>21945.538584919999</v>
      </c>
    </row>
    <row r="9" spans="1:60" x14ac:dyDescent="0.25">
      <c r="A9" s="36" t="s">
        <v>39</v>
      </c>
      <c r="B9" s="40">
        <v>5628.2606663999995</v>
      </c>
      <c r="C9" s="41">
        <v>5505.9723115999996</v>
      </c>
      <c r="D9" s="41">
        <v>5654.1041471999997</v>
      </c>
      <c r="E9" s="41">
        <v>4309.0258801999998</v>
      </c>
      <c r="F9" s="41">
        <v>5844.7466359999999</v>
      </c>
      <c r="G9" s="41">
        <v>7076.4319492000013</v>
      </c>
      <c r="H9" s="41">
        <v>6470.6083232000001</v>
      </c>
      <c r="I9" s="41">
        <v>6144.7557391999999</v>
      </c>
      <c r="J9" s="41">
        <v>6172.0037570000004</v>
      </c>
      <c r="K9" s="41">
        <v>6268.5422668000001</v>
      </c>
      <c r="L9" s="41">
        <v>5916.2843872000012</v>
      </c>
      <c r="M9" s="42">
        <v>6845.7133379999996</v>
      </c>
      <c r="N9" s="40">
        <v>5563.1841521800006</v>
      </c>
      <c r="O9" s="41">
        <v>5682.5357501600001</v>
      </c>
      <c r="P9" s="41">
        <v>6753.2954905900006</v>
      </c>
      <c r="Q9" s="41">
        <v>5338.6669622999989</v>
      </c>
      <c r="R9" s="41">
        <v>3796.6480992199995</v>
      </c>
      <c r="S9" s="41">
        <v>7821.3126031799984</v>
      </c>
      <c r="T9" s="41">
        <v>8002.5151877599983</v>
      </c>
      <c r="U9" s="41">
        <v>7083.8294327299991</v>
      </c>
      <c r="V9" s="41">
        <v>7122.2262225600007</v>
      </c>
      <c r="W9" s="41">
        <v>6439.1227421600006</v>
      </c>
      <c r="X9" s="41">
        <v>6633.7547458699992</v>
      </c>
      <c r="Y9" s="42">
        <v>7730.4275907600013</v>
      </c>
      <c r="Z9" s="40">
        <v>6462.0071940500002</v>
      </c>
      <c r="AA9" s="41">
        <v>6421.5740789700003</v>
      </c>
      <c r="AB9" s="41">
        <v>7393.6732811399997</v>
      </c>
      <c r="AC9" s="41">
        <v>7090.2828814200002</v>
      </c>
      <c r="AD9" s="41">
        <v>7589.5892415400003</v>
      </c>
      <c r="AE9" s="41">
        <v>7508.1548645800003</v>
      </c>
      <c r="AF9" s="41">
        <v>7192.92807283</v>
      </c>
      <c r="AG9" s="41">
        <v>7765.9988279099998</v>
      </c>
      <c r="AH9" s="41">
        <v>7343.4226016000002</v>
      </c>
      <c r="AI9" s="41">
        <v>7277.0265487999995</v>
      </c>
      <c r="AJ9" s="41">
        <v>7336.4285007999997</v>
      </c>
      <c r="AK9" s="49">
        <v>8217.5782261099994</v>
      </c>
      <c r="AL9" s="40">
        <v>6834.0790304000002</v>
      </c>
      <c r="AM9" s="41">
        <v>6419.8687174400002</v>
      </c>
      <c r="AN9" s="41">
        <v>7358.5889734399998</v>
      </c>
      <c r="AO9" s="41">
        <v>6328.6368425600003</v>
      </c>
      <c r="AP9" s="41">
        <v>7705.2309846400003</v>
      </c>
      <c r="AQ9" s="41">
        <v>7386.4572310399999</v>
      </c>
      <c r="AR9" s="41">
        <v>7472.1154544000001</v>
      </c>
      <c r="AS9" s="41">
        <v>7415.7922390399999</v>
      </c>
      <c r="AT9" s="41">
        <v>7234.1107561600002</v>
      </c>
      <c r="AU9" s="41">
        <v>7517.48693344</v>
      </c>
      <c r="AV9" s="41">
        <v>7507.2196806399998</v>
      </c>
      <c r="AW9" s="52">
        <v>8728.4360636799993</v>
      </c>
      <c r="AX9" s="40">
        <v>7174.68266081</v>
      </c>
      <c r="AY9" s="41">
        <v>6919.4871140499999</v>
      </c>
      <c r="AZ9" s="41">
        <v>6923.4207641000003</v>
      </c>
      <c r="BA9" s="41">
        <v>7837.2076698800001</v>
      </c>
      <c r="BB9" s="41">
        <v>8071.6532126299999</v>
      </c>
      <c r="BC9" s="41">
        <v>7551.9197002600004</v>
      </c>
      <c r="BD9" s="41">
        <v>8478.0976036699994</v>
      </c>
      <c r="BE9" s="41">
        <v>7784.9884654999996</v>
      </c>
      <c r="BF9" s="41">
        <v>7485.1459907199996</v>
      </c>
      <c r="BG9" s="41">
        <v>8318.6864355399994</v>
      </c>
      <c r="BH9" s="52">
        <v>7718.7064622199996</v>
      </c>
    </row>
    <row r="10" spans="1:60" x14ac:dyDescent="0.25">
      <c r="A10" s="36" t="s">
        <v>38</v>
      </c>
      <c r="B10" s="40">
        <v>6034.6400383999999</v>
      </c>
      <c r="C10" s="41">
        <v>5829.2967289999997</v>
      </c>
      <c r="D10" s="41">
        <v>5926.7715968000002</v>
      </c>
      <c r="E10" s="41">
        <v>4654.3547106000005</v>
      </c>
      <c r="F10" s="41">
        <v>6724.0804337999998</v>
      </c>
      <c r="G10" s="41">
        <v>7338.8930966000007</v>
      </c>
      <c r="H10" s="41">
        <v>7530.9401223999994</v>
      </c>
      <c r="I10" s="41">
        <v>6909.1047746000004</v>
      </c>
      <c r="J10" s="41">
        <v>6728.3876806000007</v>
      </c>
      <c r="K10" s="41">
        <v>6559.4686973999997</v>
      </c>
      <c r="L10" s="41">
        <v>5980.2376386000005</v>
      </c>
      <c r="M10" s="42">
        <v>7518.3929251999998</v>
      </c>
      <c r="N10" s="40">
        <v>5583.6120009599999</v>
      </c>
      <c r="O10" s="41">
        <v>5683.38691053</v>
      </c>
      <c r="P10" s="41">
        <v>6410.1832897200002</v>
      </c>
      <c r="Q10" s="41">
        <v>5716.8658849300009</v>
      </c>
      <c r="R10" s="41">
        <v>6062.3424201400003</v>
      </c>
      <c r="S10" s="41">
        <v>6395.9027102500004</v>
      </c>
      <c r="T10" s="41">
        <v>6314.9479021099996</v>
      </c>
      <c r="U10" s="41">
        <v>6423.23441533</v>
      </c>
      <c r="V10" s="41">
        <v>6386.9182397099994</v>
      </c>
      <c r="W10" s="41">
        <v>6124.7608469900006</v>
      </c>
      <c r="X10" s="41">
        <v>6673.9484298099997</v>
      </c>
      <c r="Y10" s="42">
        <v>7745.46475723</v>
      </c>
      <c r="Z10" s="40">
        <v>5525.2277856000001</v>
      </c>
      <c r="AA10" s="41">
        <v>5780.1363237200003</v>
      </c>
      <c r="AB10" s="41">
        <v>7279.2863888700003</v>
      </c>
      <c r="AC10" s="41">
        <v>6149.1476807099998</v>
      </c>
      <c r="AD10" s="41">
        <v>7214.1388872999996</v>
      </c>
      <c r="AE10" s="41">
        <v>7119.2583690199999</v>
      </c>
      <c r="AF10" s="41">
        <v>7041.8010197800004</v>
      </c>
      <c r="AG10" s="41">
        <v>7066.1366417299996</v>
      </c>
      <c r="AH10" s="41">
        <v>6944.0881888000004</v>
      </c>
      <c r="AI10" s="41">
        <v>7038.9396927999996</v>
      </c>
      <c r="AJ10" s="41">
        <v>7278.7511216000003</v>
      </c>
      <c r="AK10" s="49">
        <v>8774.2377358800004</v>
      </c>
      <c r="AL10" s="40">
        <v>6503.1801401599996</v>
      </c>
      <c r="AM10" s="41">
        <v>6132.2878556799997</v>
      </c>
      <c r="AN10" s="41">
        <v>7154.4173177599996</v>
      </c>
      <c r="AO10" s="41">
        <v>6020.6192585600002</v>
      </c>
      <c r="AP10" s="41">
        <v>7896.3974534400004</v>
      </c>
      <c r="AQ10" s="41">
        <v>7677.6560771200002</v>
      </c>
      <c r="AR10" s="41">
        <v>7486.5873916800001</v>
      </c>
      <c r="AS10" s="41">
        <v>7898.4509040000003</v>
      </c>
      <c r="AT10" s="41">
        <v>7337.8589011200002</v>
      </c>
      <c r="AU10" s="41">
        <v>7736.3260931200002</v>
      </c>
      <c r="AV10" s="41">
        <v>7875.6673811199998</v>
      </c>
      <c r="AW10" s="49">
        <v>9402.7501142399997</v>
      </c>
      <c r="AX10" s="40">
        <v>7498.1270358800002</v>
      </c>
      <c r="AY10" s="41">
        <v>7117.9397588900001</v>
      </c>
      <c r="AZ10" s="41">
        <v>7090.6992323200002</v>
      </c>
      <c r="BA10" s="41">
        <v>7292.9871859599998</v>
      </c>
      <c r="BB10" s="41">
        <v>8341.6982883199998</v>
      </c>
      <c r="BC10" s="41">
        <v>7328.4883776200004</v>
      </c>
      <c r="BD10" s="41">
        <v>8325.1769581200006</v>
      </c>
      <c r="BE10" s="41">
        <v>8004.78116185</v>
      </c>
      <c r="BF10" s="41">
        <v>7851.1721275299997</v>
      </c>
      <c r="BG10" s="41">
        <v>8306.5904616499993</v>
      </c>
      <c r="BH10" s="52">
        <v>7368.7099493400001</v>
      </c>
    </row>
    <row r="11" spans="1:60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1">
        <v>5301.2818262299998</v>
      </c>
      <c r="BF11" s="41">
        <v>4874.1857724499996</v>
      </c>
      <c r="BG11" s="41">
        <v>5534.8422977399996</v>
      </c>
      <c r="BH11" s="52">
        <v>5207.5626138799998</v>
      </c>
    </row>
    <row r="12" spans="1:60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1">
        <v>3307.21627648</v>
      </c>
      <c r="BF12" s="41">
        <v>3101.09301405</v>
      </c>
      <c r="BG12" s="41">
        <v>3656.4260593499998</v>
      </c>
      <c r="BH12" s="52">
        <v>3199.1392414500001</v>
      </c>
    </row>
    <row r="13" spans="1:60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1">
        <v>2505.1450320200001</v>
      </c>
      <c r="BF13" s="41">
        <v>2186.22435451</v>
      </c>
      <c r="BG13" s="41">
        <v>2345.8322051499999</v>
      </c>
      <c r="BH13" s="42">
        <v>2209.0395247800002</v>
      </c>
    </row>
    <row r="14" spans="1:60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1">
        <v>751.0321351</v>
      </c>
      <c r="BF14" s="41">
        <v>701.95985077</v>
      </c>
      <c r="BG14" s="41">
        <v>791.64707182999996</v>
      </c>
      <c r="BH14" s="42">
        <v>853.11035379999998</v>
      </c>
    </row>
    <row r="15" spans="1:60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1">
        <v>611.68258219999996</v>
      </c>
      <c r="BF15" s="41">
        <v>615.22286725000004</v>
      </c>
      <c r="BG15" s="41">
        <v>628.30225367000003</v>
      </c>
      <c r="BH15" s="42">
        <v>620.82831857999997</v>
      </c>
    </row>
    <row r="16" spans="1:60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1">
        <v>407.32946229999999</v>
      </c>
      <c r="BF16" s="41">
        <v>441.65055896000001</v>
      </c>
      <c r="BG16" s="41">
        <v>494.26312832000002</v>
      </c>
      <c r="BH16" s="42">
        <v>493.86976332</v>
      </c>
    </row>
    <row r="17" spans="1:65" x14ac:dyDescent="0.25">
      <c r="A17" s="36" t="s">
        <v>40</v>
      </c>
      <c r="B17" s="40">
        <v>135.39736679999999</v>
      </c>
      <c r="C17" s="41">
        <v>126.2210584</v>
      </c>
      <c r="D17" s="41">
        <v>176.03530400000002</v>
      </c>
      <c r="E17" s="41">
        <v>162.92629199999999</v>
      </c>
      <c r="F17" s="41">
        <v>156.93360079999999</v>
      </c>
      <c r="G17" s="41">
        <v>195.9797294</v>
      </c>
      <c r="H17" s="41">
        <v>212.55326600000004</v>
      </c>
      <c r="I17" s="41">
        <v>180.62345819999999</v>
      </c>
      <c r="J17" s="41">
        <v>224.44501259999998</v>
      </c>
      <c r="K17" s="41">
        <v>173.5071374</v>
      </c>
      <c r="L17" s="41">
        <v>170.69806340000002</v>
      </c>
      <c r="M17" s="42">
        <v>241.11218500000001</v>
      </c>
      <c r="N17" s="40">
        <v>165.88169799000002</v>
      </c>
      <c r="O17" s="41">
        <v>190.09248174000001</v>
      </c>
      <c r="P17" s="41">
        <v>175.43360876999998</v>
      </c>
      <c r="Q17" s="41">
        <v>152.07398538999999</v>
      </c>
      <c r="R17" s="41">
        <v>185.64753315999999</v>
      </c>
      <c r="S17" s="41">
        <v>200.02268601</v>
      </c>
      <c r="T17" s="41">
        <v>207.02111568000001</v>
      </c>
      <c r="U17" s="41">
        <v>208.25056954999999</v>
      </c>
      <c r="V17" s="41">
        <v>216.95131995999998</v>
      </c>
      <c r="W17" s="41">
        <v>286.74646996999996</v>
      </c>
      <c r="X17" s="41">
        <v>281.82865452000004</v>
      </c>
      <c r="Y17" s="42">
        <v>312.56500107000005</v>
      </c>
      <c r="Z17" s="40">
        <v>192.79115289999999</v>
      </c>
      <c r="AA17" s="41">
        <v>181.14414317000001</v>
      </c>
      <c r="AB17" s="41">
        <v>219.96750893000001</v>
      </c>
      <c r="AC17" s="41">
        <v>202.2602665</v>
      </c>
      <c r="AD17" s="41">
        <v>249.60583449999999</v>
      </c>
      <c r="AE17" s="41">
        <v>266.55554783999997</v>
      </c>
      <c r="AF17" s="41">
        <v>245.34473338000001</v>
      </c>
      <c r="AG17" s="41">
        <v>232.27735661</v>
      </c>
      <c r="AH17" s="41">
        <v>228.79332479999999</v>
      </c>
      <c r="AI17" s="41">
        <v>260.0272544</v>
      </c>
      <c r="AJ17" s="41">
        <v>277.46460159999998</v>
      </c>
      <c r="AK17" s="49">
        <v>333.80408469000002</v>
      </c>
      <c r="AL17" s="40">
        <v>256.1924032</v>
      </c>
      <c r="AM17" s="41">
        <v>190.87311872000001</v>
      </c>
      <c r="AN17" s="41">
        <v>247.00076736</v>
      </c>
      <c r="AO17" s="41">
        <v>212.09210784000001</v>
      </c>
      <c r="AP17" s="41">
        <v>265.18847232000002</v>
      </c>
      <c r="AQ17" s="41">
        <v>284.74514432000001</v>
      </c>
      <c r="AR17" s="41">
        <v>282.59391040000003</v>
      </c>
      <c r="AS17" s="49">
        <v>322.48952128000002</v>
      </c>
      <c r="AT17" s="49">
        <v>285.13627775999998</v>
      </c>
      <c r="AU17" s="49">
        <v>304.39959967999999</v>
      </c>
      <c r="AV17" s="49">
        <v>275.55350848</v>
      </c>
      <c r="AW17" s="42">
        <v>396.90265823999999</v>
      </c>
      <c r="AX17" s="40">
        <v>316.56048748000001</v>
      </c>
      <c r="AY17" s="41">
        <v>302.89105357</v>
      </c>
      <c r="AZ17" s="41">
        <v>292.7619047</v>
      </c>
      <c r="BA17" s="41">
        <v>304.46451359000002</v>
      </c>
      <c r="BB17" s="41">
        <v>315.08536871000001</v>
      </c>
      <c r="BC17" s="41">
        <v>261.58772807999998</v>
      </c>
      <c r="BD17" s="41">
        <v>310.46332991000003</v>
      </c>
      <c r="BE17" s="41">
        <v>299.05574476999999</v>
      </c>
      <c r="BF17" s="41">
        <v>306.62802111000002</v>
      </c>
      <c r="BG17" s="41">
        <v>351.9633379</v>
      </c>
      <c r="BH17" s="42">
        <v>284.79626336000001</v>
      </c>
    </row>
    <row r="18" spans="1:65" x14ac:dyDescent="0.25">
      <c r="A18" s="36" t="s">
        <v>16</v>
      </c>
      <c r="B18" s="40">
        <v>167.98262520000003</v>
      </c>
      <c r="C18" s="41">
        <v>170.97897080000001</v>
      </c>
      <c r="D18" s="41">
        <v>154.12452680000001</v>
      </c>
      <c r="E18" s="41">
        <v>121.8201758</v>
      </c>
      <c r="F18" s="41">
        <v>152.158175</v>
      </c>
      <c r="G18" s="41">
        <v>183.90071119999999</v>
      </c>
      <c r="H18" s="41">
        <v>157.77632299999999</v>
      </c>
      <c r="I18" s="41">
        <v>162.17720560000001</v>
      </c>
      <c r="J18" s="41">
        <v>179.31255699999997</v>
      </c>
      <c r="K18" s="41">
        <v>165.36082280000002</v>
      </c>
      <c r="L18" s="41">
        <v>156.37178600000001</v>
      </c>
      <c r="M18" s="42">
        <v>238.20947519999999</v>
      </c>
      <c r="N18" s="40">
        <v>150.65538479</v>
      </c>
      <c r="O18" s="41">
        <v>183.66149231</v>
      </c>
      <c r="P18" s="41">
        <v>227.35439110000002</v>
      </c>
      <c r="Q18" s="41">
        <v>178.83825023999998</v>
      </c>
      <c r="R18" s="41">
        <v>171.27238031999997</v>
      </c>
      <c r="S18" s="41">
        <v>183.56691892999999</v>
      </c>
      <c r="T18" s="41">
        <v>265.56203419999997</v>
      </c>
      <c r="U18" s="41">
        <v>308.59291934999999</v>
      </c>
      <c r="V18" s="41">
        <v>291.00227180000002</v>
      </c>
      <c r="W18" s="41">
        <v>207.68312929999999</v>
      </c>
      <c r="X18" s="41">
        <v>215.81643946</v>
      </c>
      <c r="Y18" s="42">
        <v>341.69360025999993</v>
      </c>
      <c r="Z18" s="40">
        <v>211.44530669</v>
      </c>
      <c r="AA18" s="41">
        <v>226.12243276999999</v>
      </c>
      <c r="AB18" s="41">
        <v>276.87688165999998</v>
      </c>
      <c r="AC18" s="41">
        <v>233.88710592999999</v>
      </c>
      <c r="AD18" s="41">
        <v>242.03054362</v>
      </c>
      <c r="AE18" s="41">
        <v>275.74058803999998</v>
      </c>
      <c r="AF18" s="41">
        <v>238.33758931</v>
      </c>
      <c r="AG18" s="41">
        <v>270.53257554999999</v>
      </c>
      <c r="AH18" s="41">
        <v>259.54820640000003</v>
      </c>
      <c r="AI18" s="41">
        <v>286.85394239999999</v>
      </c>
      <c r="AJ18" s="41">
        <v>267.78783199999998</v>
      </c>
      <c r="AK18" s="49">
        <v>296.91700874000003</v>
      </c>
      <c r="AL18" s="40">
        <v>285.91854463999999</v>
      </c>
      <c r="AM18" s="41">
        <v>283.0828272</v>
      </c>
      <c r="AN18" s="41">
        <v>344.97969408</v>
      </c>
      <c r="AO18" s="41">
        <v>274.18454143999998</v>
      </c>
      <c r="AP18" s="41">
        <v>316.03581952000002</v>
      </c>
      <c r="AQ18" s="41">
        <v>230.47537951999999</v>
      </c>
      <c r="AR18" s="41">
        <v>231.55099648000001</v>
      </c>
      <c r="AS18" s="49">
        <v>258.44142047999998</v>
      </c>
      <c r="AT18" s="49">
        <v>237.41799807999999</v>
      </c>
      <c r="AU18" s="49">
        <v>258.14807039999999</v>
      </c>
      <c r="AV18" s="49">
        <v>232.62661344</v>
      </c>
      <c r="AW18" s="42">
        <v>302.05279904000002</v>
      </c>
      <c r="AX18" s="40">
        <v>245.06639788000001</v>
      </c>
      <c r="AY18" s="41">
        <v>268.56995690999997</v>
      </c>
      <c r="AZ18" s="41">
        <v>226.08653641999999</v>
      </c>
      <c r="BA18" s="41">
        <v>276.73228075999998</v>
      </c>
      <c r="BB18" s="41">
        <v>288.13986589000001</v>
      </c>
      <c r="BC18" s="41">
        <v>255.58891176</v>
      </c>
      <c r="BD18" s="41">
        <v>299.74413353</v>
      </c>
      <c r="BE18" s="41">
        <v>326.49295384999999</v>
      </c>
      <c r="BF18" s="41">
        <v>323.54271631</v>
      </c>
      <c r="BG18" s="41">
        <v>341.04745901000001</v>
      </c>
      <c r="BH18" s="42">
        <v>325.01783509000001</v>
      </c>
    </row>
    <row r="19" spans="1:65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963.79328940000414</v>
      </c>
      <c r="D19" s="41">
        <f t="shared" si="0"/>
        <v>928.67986440000095</v>
      </c>
      <c r="E19" s="41">
        <f t="shared" si="0"/>
        <v>838.41495320000104</v>
      </c>
      <c r="F19" s="41">
        <f t="shared" si="0"/>
        <v>987.95132580000063</v>
      </c>
      <c r="G19" s="41">
        <f t="shared" si="0"/>
        <v>1143.5740253999975</v>
      </c>
      <c r="H19" s="41">
        <f t="shared" si="0"/>
        <v>1182.9946972000034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635.7222200400065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788.45821905000048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1">
        <v>902.8710268799914</v>
      </c>
      <c r="BH19" s="42">
        <v>838.06414235999546</v>
      </c>
    </row>
    <row r="20" spans="1:65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50">
        <v>48792.601810029999</v>
      </c>
      <c r="AY20" s="50">
        <v>46448.736429909994</v>
      </c>
      <c r="AZ20" s="50">
        <v>44799.160282969991</v>
      </c>
      <c r="BA20" s="50">
        <v>49416.478707449998</v>
      </c>
      <c r="BB20" s="50">
        <v>51487.840480529994</v>
      </c>
      <c r="BC20" s="50">
        <v>48033.21066864999</v>
      </c>
      <c r="BD20" s="50">
        <v>52862.356148030012</v>
      </c>
      <c r="BE20" s="50">
        <v>52351.571689499986</v>
      </c>
      <c r="BF20" s="50">
        <v>49531.636312489994</v>
      </c>
      <c r="BG20" s="50">
        <v>54206.386027599998</v>
      </c>
      <c r="BH20" s="46">
        <v>51064.383053099999</v>
      </c>
    </row>
    <row r="21" spans="1:65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  <c r="BM21" s="1"/>
    </row>
    <row r="22" spans="1:65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BB22" s="3" t="s">
        <v>33</v>
      </c>
    </row>
    <row r="23" spans="1:65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BB23" s="3" t="s">
        <v>37</v>
      </c>
      <c r="BC23" s="3"/>
      <c r="BD23" s="3"/>
    </row>
  </sheetData>
  <sortState xmlns:xlrd2="http://schemas.microsoft.com/office/spreadsheetml/2017/richdata2" ref="A8:V18">
    <sortCondition descending="1" ref="V8:V18"/>
  </sortState>
  <mergeCells count="6">
    <mergeCell ref="AX6:BH6"/>
    <mergeCell ref="B4:BH4"/>
    <mergeCell ref="AL6:AW6"/>
    <mergeCell ref="B6:M6"/>
    <mergeCell ref="N6:Y6"/>
    <mergeCell ref="Z6:AK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2024-12-19T17:26:40Z</dcterms:modified>
</cp:coreProperties>
</file>