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019\Contrataciones\Arqu Efimera\Anexos\"/>
    </mc:Choice>
  </mc:AlternateContent>
  <bookViews>
    <workbookView xWindow="0" yWindow="0" windowWidth="24000" windowHeight="9735"/>
  </bookViews>
  <sheets>
    <sheet name="Granja" sheetId="2" r:id="rId1"/>
    <sheet name="Transición" sheetId="3" r:id="rId2"/>
    <sheet name="Industria" sheetId="4" r:id="rId3"/>
    <sheet name="Punto del Sabor" sheetId="5" r:id="rId4"/>
    <sheet name="Modulo de Juegos" sheetId="6" r:id="rId5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5" l="1"/>
  <c r="E8" i="4"/>
  <c r="E7" i="4"/>
  <c r="E6" i="4"/>
  <c r="E6" i="3"/>
  <c r="E9" i="2"/>
  <c r="E8" i="2"/>
  <c r="E7" i="2"/>
</calcChain>
</file>

<file path=xl/sharedStrings.xml><?xml version="1.0" encoding="utf-8"?>
<sst xmlns="http://schemas.openxmlformats.org/spreadsheetml/2006/main" count="170" uniqueCount="34">
  <si>
    <t>01_GRANJA</t>
  </si>
  <si>
    <t>Unidad</t>
  </si>
  <si>
    <t>Cantidad</t>
  </si>
  <si>
    <t>Ubicación</t>
  </si>
  <si>
    <t>Piso</t>
  </si>
  <si>
    <t>m2</t>
  </si>
  <si>
    <t>Muros</t>
  </si>
  <si>
    <t>ml</t>
  </si>
  <si>
    <t>Cubiertas</t>
  </si>
  <si>
    <t>Grafico</t>
  </si>
  <si>
    <t>Mobiliario</t>
  </si>
  <si>
    <t>Otros</t>
  </si>
  <si>
    <t>Exterior</t>
  </si>
  <si>
    <t>Stand Juegos</t>
  </si>
  <si>
    <t>Punto del Sabor</t>
  </si>
  <si>
    <t>Ítem</t>
  </si>
  <si>
    <t>Descripción</t>
  </si>
  <si>
    <t>Área productiva, área multimedia, bodega</t>
  </si>
  <si>
    <t>Área productiva</t>
  </si>
  <si>
    <t>Área multimedia</t>
  </si>
  <si>
    <t>Iluminación</t>
  </si>
  <si>
    <t>Eléctrico</t>
  </si>
  <si>
    <t>Hidráulico</t>
  </si>
  <si>
    <t>Área transporte, área desposte</t>
  </si>
  <si>
    <t>Mecanismo</t>
  </si>
  <si>
    <t>02_TRANSICION</t>
  </si>
  <si>
    <t>General</t>
  </si>
  <si>
    <t xml:space="preserve">Muros internos </t>
  </si>
  <si>
    <t>03_INDUSTRIA</t>
  </si>
  <si>
    <t>Area transporte, desposte y punto de venta</t>
  </si>
  <si>
    <t>Proteccion</t>
  </si>
  <si>
    <t>Area desposte y punto de venta</t>
  </si>
  <si>
    <t>04_MODULO JUEGOS</t>
  </si>
  <si>
    <t>05_PUNTO DEL SABOR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</si>
</sst>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"/>
  <sheetViews>
    <sheetView tabSelected="1" workbookViewId="0">
      <selection activeCell="C8" sqref="C8"/>
    </sheetView>
  </sheetViews>
  <sheetFormatPr baseColWidth="10" defaultRowHeight="15" x14ac:dyDescent="0.25"/>
  <cols>
    <col min="2" max="2" width="11.42578125" bestFit="1" customWidth="1"/>
    <col min="3" max="3" width="26.28515625" customWidth="1"/>
    <col min="4" max="4" width="7.42578125" bestFit="1" customWidth="1"/>
    <col min="5" max="5" width="9.140625" customWidth="1"/>
    <col min="6" max="6" width="24.140625" customWidth="1"/>
  </cols>
  <sheetData>
    <row r="3" spans="2:6" x14ac:dyDescent="0.25">
      <c r="B3" s="12" t="s">
        <v>0</v>
      </c>
      <c r="C3" s="13"/>
      <c r="D3" s="13"/>
      <c r="E3" s="13"/>
      <c r="F3" s="14"/>
    </row>
    <row r="4" spans="2:6" x14ac:dyDescent="0.25">
      <c r="B4" s="1" t="s">
        <v>15</v>
      </c>
      <c r="C4" s="7" t="s">
        <v>16</v>
      </c>
      <c r="D4" s="1" t="s">
        <v>1</v>
      </c>
      <c r="E4" s="8" t="s">
        <v>2</v>
      </c>
      <c r="F4" s="7" t="s">
        <v>3</v>
      </c>
    </row>
    <row r="5" spans="2:6" ht="30" x14ac:dyDescent="0.25">
      <c r="B5" s="9" t="s">
        <v>4</v>
      </c>
      <c r="C5" s="6"/>
      <c r="D5" s="4" t="s">
        <v>5</v>
      </c>
      <c r="E5" s="5">
        <v>86</v>
      </c>
      <c r="F5" s="6" t="s">
        <v>17</v>
      </c>
    </row>
    <row r="6" spans="2:6" x14ac:dyDescent="0.25">
      <c r="B6" s="3" t="s">
        <v>4</v>
      </c>
      <c r="C6" s="6"/>
      <c r="D6" s="5" t="s">
        <v>5</v>
      </c>
      <c r="E6" s="5">
        <v>21</v>
      </c>
      <c r="F6" s="6" t="s">
        <v>18</v>
      </c>
    </row>
    <row r="7" spans="2:6" ht="30" x14ac:dyDescent="0.25">
      <c r="B7" s="3" t="s">
        <v>6</v>
      </c>
      <c r="C7" s="6"/>
      <c r="D7" s="4" t="s">
        <v>7</v>
      </c>
      <c r="E7" s="5">
        <f>15.5+5.5+15.5+5.5+1+2.1+5+5+1.5</f>
        <v>56.6</v>
      </c>
      <c r="F7" s="6" t="s">
        <v>17</v>
      </c>
    </row>
    <row r="8" spans="2:6" x14ac:dyDescent="0.25">
      <c r="B8" s="3" t="s">
        <v>8</v>
      </c>
      <c r="C8" s="6"/>
      <c r="D8" s="4" t="s">
        <v>5</v>
      </c>
      <c r="E8" s="5">
        <f>8.5*5.5</f>
        <v>46.75</v>
      </c>
      <c r="F8" s="6" t="s">
        <v>18</v>
      </c>
    </row>
    <row r="9" spans="2:6" x14ac:dyDescent="0.25">
      <c r="B9" s="3" t="s">
        <v>8</v>
      </c>
      <c r="C9" s="6"/>
      <c r="D9" s="4" t="s">
        <v>5</v>
      </c>
      <c r="E9" s="5">
        <f>8.25*1</f>
        <v>8.25</v>
      </c>
      <c r="F9" s="6" t="s">
        <v>18</v>
      </c>
    </row>
    <row r="10" spans="2:6" x14ac:dyDescent="0.25">
      <c r="B10" s="3" t="s">
        <v>11</v>
      </c>
      <c r="C10" s="6"/>
      <c r="D10" s="4" t="s">
        <v>1</v>
      </c>
      <c r="E10" s="5">
        <v>1</v>
      </c>
      <c r="F10" s="6" t="s">
        <v>19</v>
      </c>
    </row>
    <row r="11" spans="2:6" x14ac:dyDescent="0.25">
      <c r="B11" s="3" t="s">
        <v>11</v>
      </c>
      <c r="C11" s="6"/>
      <c r="D11" s="4" t="s">
        <v>1</v>
      </c>
      <c r="E11" s="5">
        <v>1</v>
      </c>
      <c r="F11" s="6" t="s">
        <v>18</v>
      </c>
    </row>
    <row r="12" spans="2:6" x14ac:dyDescent="0.25">
      <c r="B12" s="3" t="s">
        <v>10</v>
      </c>
      <c r="C12" s="6"/>
      <c r="D12" s="4" t="s">
        <v>1</v>
      </c>
      <c r="E12" s="5">
        <v>20</v>
      </c>
      <c r="F12" s="6" t="s">
        <v>12</v>
      </c>
    </row>
    <row r="13" spans="2:6" x14ac:dyDescent="0.25">
      <c r="B13" s="3" t="s">
        <v>10</v>
      </c>
      <c r="C13" s="6"/>
      <c r="D13" s="4" t="s">
        <v>1</v>
      </c>
      <c r="E13" s="5">
        <v>1</v>
      </c>
      <c r="F13" s="6" t="s">
        <v>18</v>
      </c>
    </row>
    <row r="14" spans="2:6" x14ac:dyDescent="0.25">
      <c r="B14" s="3" t="s">
        <v>10</v>
      </c>
      <c r="C14" s="6"/>
      <c r="D14" s="4" t="s">
        <v>1</v>
      </c>
      <c r="E14" s="5">
        <v>2</v>
      </c>
      <c r="F14" s="6" t="s">
        <v>18</v>
      </c>
    </row>
    <row r="15" spans="2:6" x14ac:dyDescent="0.25">
      <c r="B15" s="9" t="s">
        <v>24</v>
      </c>
      <c r="C15" s="10"/>
      <c r="D15" s="5" t="s">
        <v>1</v>
      </c>
      <c r="E15" s="5">
        <v>2</v>
      </c>
      <c r="F15" s="10" t="s">
        <v>19</v>
      </c>
    </row>
    <row r="16" spans="2:6" x14ac:dyDescent="0.25">
      <c r="B16" s="3" t="s">
        <v>20</v>
      </c>
      <c r="C16" s="6"/>
      <c r="D16" s="4" t="s">
        <v>1</v>
      </c>
      <c r="E16" s="5">
        <v>17</v>
      </c>
      <c r="F16" s="6"/>
    </row>
    <row r="17" spans="2:6" x14ac:dyDescent="0.25">
      <c r="B17" s="3" t="s">
        <v>20</v>
      </c>
      <c r="C17" s="6"/>
      <c r="D17" s="4" t="s">
        <v>1</v>
      </c>
      <c r="E17" s="5">
        <v>2</v>
      </c>
      <c r="F17" s="6" t="s">
        <v>18</v>
      </c>
    </row>
    <row r="18" spans="2:6" x14ac:dyDescent="0.25">
      <c r="B18" s="3" t="s">
        <v>20</v>
      </c>
      <c r="C18" s="6"/>
      <c r="D18" s="4" t="s">
        <v>1</v>
      </c>
      <c r="E18" s="5">
        <v>4</v>
      </c>
      <c r="F18" s="6" t="s">
        <v>18</v>
      </c>
    </row>
    <row r="19" spans="2:6" x14ac:dyDescent="0.25">
      <c r="B19" s="3" t="s">
        <v>20</v>
      </c>
      <c r="C19" s="6"/>
      <c r="D19" s="4" t="s">
        <v>1</v>
      </c>
      <c r="E19" s="5">
        <v>4</v>
      </c>
      <c r="F19" s="6" t="s">
        <v>19</v>
      </c>
    </row>
    <row r="20" spans="2:6" x14ac:dyDescent="0.25">
      <c r="B20" s="3" t="s">
        <v>21</v>
      </c>
      <c r="C20" s="6"/>
      <c r="D20" s="4" t="s">
        <v>1</v>
      </c>
      <c r="E20" s="5">
        <v>13</v>
      </c>
      <c r="F20" s="6"/>
    </row>
    <row r="21" spans="2:6" x14ac:dyDescent="0.25">
      <c r="B21" s="3" t="s">
        <v>22</v>
      </c>
      <c r="C21" s="6"/>
      <c r="D21" s="4" t="s">
        <v>1</v>
      </c>
      <c r="E21" s="5">
        <v>3</v>
      </c>
      <c r="F21" s="6"/>
    </row>
  </sheetData>
  <mergeCells count="1"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9"/>
  <sheetViews>
    <sheetView workbookViewId="0">
      <selection activeCell="D6" sqref="D6"/>
    </sheetView>
  </sheetViews>
  <sheetFormatPr baseColWidth="10" defaultRowHeight="15" x14ac:dyDescent="0.25"/>
  <cols>
    <col min="2" max="2" width="11.42578125" bestFit="1" customWidth="1"/>
    <col min="3" max="3" width="26.28515625" customWidth="1"/>
    <col min="4" max="4" width="7.42578125" bestFit="1" customWidth="1"/>
    <col min="5" max="5" width="9.140625" customWidth="1"/>
    <col min="6" max="6" width="24.140625" customWidth="1"/>
  </cols>
  <sheetData>
    <row r="3" spans="2:6" x14ac:dyDescent="0.25">
      <c r="B3" s="11" t="s">
        <v>25</v>
      </c>
      <c r="C3" s="11"/>
      <c r="D3" s="11"/>
      <c r="E3" s="11"/>
      <c r="F3" s="11"/>
    </row>
    <row r="4" spans="2:6" x14ac:dyDescent="0.25">
      <c r="B4" s="1" t="s">
        <v>15</v>
      </c>
      <c r="C4" s="7" t="s">
        <v>16</v>
      </c>
      <c r="D4" s="2" t="s">
        <v>1</v>
      </c>
      <c r="E4" s="8" t="s">
        <v>2</v>
      </c>
      <c r="F4" s="7" t="s">
        <v>3</v>
      </c>
    </row>
    <row r="5" spans="2:6" x14ac:dyDescent="0.25">
      <c r="B5" s="9" t="s">
        <v>4</v>
      </c>
      <c r="C5" s="10"/>
      <c r="D5" s="5" t="s">
        <v>5</v>
      </c>
      <c r="E5" s="5">
        <v>25</v>
      </c>
      <c r="F5" s="10" t="s">
        <v>26</v>
      </c>
    </row>
    <row r="6" spans="2:6" x14ac:dyDescent="0.25">
      <c r="B6" s="9" t="s">
        <v>6</v>
      </c>
      <c r="C6" s="6"/>
      <c r="D6" s="5" t="s">
        <v>7</v>
      </c>
      <c r="E6" s="5">
        <f>5+5+5+5+3</f>
        <v>23</v>
      </c>
      <c r="F6" s="6"/>
    </row>
    <row r="7" spans="2:6" x14ac:dyDescent="0.25">
      <c r="B7" s="9" t="s">
        <v>8</v>
      </c>
      <c r="C7" s="10"/>
      <c r="D7" s="5" t="s">
        <v>5</v>
      </c>
      <c r="E7" s="5">
        <v>25</v>
      </c>
      <c r="F7" s="10"/>
    </row>
    <row r="8" spans="2:6" x14ac:dyDescent="0.25">
      <c r="B8" s="9" t="s">
        <v>24</v>
      </c>
      <c r="C8" s="10"/>
      <c r="D8" s="5" t="s">
        <v>1</v>
      </c>
      <c r="E8" s="5">
        <v>1</v>
      </c>
      <c r="F8" s="10" t="s">
        <v>27</v>
      </c>
    </row>
    <row r="9" spans="2:6" x14ac:dyDescent="0.25">
      <c r="B9" s="3" t="s">
        <v>20</v>
      </c>
      <c r="C9" s="6"/>
      <c r="D9" s="4" t="s">
        <v>1</v>
      </c>
      <c r="E9" s="5">
        <v>6</v>
      </c>
      <c r="F9" s="6"/>
    </row>
  </sheetData>
  <mergeCells count="1"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2"/>
  <sheetViews>
    <sheetView workbookViewId="0">
      <selection activeCell="F8" sqref="F8"/>
    </sheetView>
  </sheetViews>
  <sheetFormatPr baseColWidth="10" defaultRowHeight="15" x14ac:dyDescent="0.25"/>
  <cols>
    <col min="2" max="2" width="11.42578125" bestFit="1" customWidth="1"/>
    <col min="3" max="3" width="26.28515625" customWidth="1"/>
    <col min="4" max="4" width="7.42578125" bestFit="1" customWidth="1"/>
    <col min="5" max="5" width="9.140625" customWidth="1"/>
    <col min="6" max="6" width="24.140625" customWidth="1"/>
  </cols>
  <sheetData>
    <row r="3" spans="2:6" x14ac:dyDescent="0.25">
      <c r="B3" s="11" t="s">
        <v>28</v>
      </c>
      <c r="C3" s="11"/>
      <c r="D3" s="11"/>
      <c r="E3" s="11"/>
      <c r="F3" s="11"/>
    </row>
    <row r="4" spans="2:6" x14ac:dyDescent="0.25">
      <c r="B4" s="1" t="s">
        <v>15</v>
      </c>
      <c r="C4" s="7" t="s">
        <v>16</v>
      </c>
      <c r="D4" s="2" t="s">
        <v>1</v>
      </c>
      <c r="E4" s="8" t="s">
        <v>2</v>
      </c>
      <c r="F4" s="7" t="s">
        <v>3</v>
      </c>
    </row>
    <row r="5" spans="2:6" ht="45" x14ac:dyDescent="0.25">
      <c r="B5" s="9" t="s">
        <v>4</v>
      </c>
      <c r="C5" s="10"/>
      <c r="D5" s="5" t="s">
        <v>5</v>
      </c>
      <c r="E5" s="5">
        <v>86</v>
      </c>
      <c r="F5" s="10" t="s">
        <v>29</v>
      </c>
    </row>
    <row r="6" spans="2:6" ht="30" x14ac:dyDescent="0.25">
      <c r="B6" s="3" t="s">
        <v>6</v>
      </c>
      <c r="C6" s="6"/>
      <c r="D6" s="4" t="s">
        <v>7</v>
      </c>
      <c r="E6" s="5">
        <f>15.5+5.5+15.5+5.5+1+2.1+5+5+1.5</f>
        <v>56.6</v>
      </c>
      <c r="F6" s="6" t="s">
        <v>23</v>
      </c>
    </row>
    <row r="7" spans="2:6" ht="30" x14ac:dyDescent="0.25">
      <c r="B7" s="9" t="s">
        <v>8</v>
      </c>
      <c r="C7" s="10"/>
      <c r="D7" s="5" t="s">
        <v>5</v>
      </c>
      <c r="E7" s="5">
        <f>86-15</f>
        <v>71</v>
      </c>
      <c r="F7" s="6" t="s">
        <v>23</v>
      </c>
    </row>
    <row r="8" spans="2:6" ht="30" x14ac:dyDescent="0.25">
      <c r="B8" s="9" t="s">
        <v>30</v>
      </c>
      <c r="C8" s="10"/>
      <c r="D8" s="5" t="s">
        <v>7</v>
      </c>
      <c r="E8" s="5">
        <f>(48+45)*3</f>
        <v>279</v>
      </c>
      <c r="F8" s="10" t="s">
        <v>31</v>
      </c>
    </row>
    <row r="9" spans="2:6" x14ac:dyDescent="0.25">
      <c r="B9" s="3" t="s">
        <v>20</v>
      </c>
      <c r="C9" s="6"/>
      <c r="D9" s="4" t="s">
        <v>1</v>
      </c>
      <c r="E9" s="5">
        <v>17</v>
      </c>
      <c r="F9" s="6"/>
    </row>
    <row r="10" spans="2:6" x14ac:dyDescent="0.25">
      <c r="B10" s="3" t="s">
        <v>20</v>
      </c>
      <c r="C10" s="6"/>
      <c r="D10" s="4" t="s">
        <v>1</v>
      </c>
      <c r="E10" s="5">
        <v>12</v>
      </c>
      <c r="F10" s="6"/>
    </row>
    <row r="11" spans="2:6" x14ac:dyDescent="0.25">
      <c r="B11" s="3" t="s">
        <v>20</v>
      </c>
      <c r="C11" s="6"/>
      <c r="D11" s="4" t="s">
        <v>1</v>
      </c>
      <c r="E11" s="5">
        <v>4</v>
      </c>
      <c r="F11" s="6"/>
    </row>
    <row r="12" spans="2:6" x14ac:dyDescent="0.25">
      <c r="B12" s="3" t="s">
        <v>21</v>
      </c>
      <c r="C12" s="6"/>
      <c r="D12" s="4" t="s">
        <v>1</v>
      </c>
      <c r="E12" s="5">
        <v>8</v>
      </c>
      <c r="F12" s="6"/>
    </row>
  </sheetData>
  <mergeCells count="1"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4"/>
  <sheetViews>
    <sheetView workbookViewId="0">
      <selection activeCell="C12" sqref="C12"/>
    </sheetView>
  </sheetViews>
  <sheetFormatPr baseColWidth="10" defaultRowHeight="15" x14ac:dyDescent="0.25"/>
  <cols>
    <col min="2" max="2" width="11.42578125" bestFit="1" customWidth="1"/>
    <col min="3" max="3" width="26.28515625" customWidth="1"/>
    <col min="4" max="4" width="7.42578125" bestFit="1" customWidth="1"/>
    <col min="5" max="5" width="9.140625" customWidth="1"/>
    <col min="6" max="6" width="24.140625" customWidth="1"/>
  </cols>
  <sheetData>
    <row r="3" spans="2:6" x14ac:dyDescent="0.25">
      <c r="B3" s="11" t="s">
        <v>33</v>
      </c>
      <c r="C3" s="11"/>
      <c r="D3" s="11"/>
      <c r="E3" s="11"/>
      <c r="F3" s="11"/>
    </row>
    <row r="4" spans="2:6" x14ac:dyDescent="0.25">
      <c r="B4" s="1" t="s">
        <v>15</v>
      </c>
      <c r="C4" s="7" t="s">
        <v>16</v>
      </c>
      <c r="D4" s="2" t="s">
        <v>1</v>
      </c>
      <c r="E4" s="8" t="s">
        <v>2</v>
      </c>
      <c r="F4" s="7" t="s">
        <v>3</v>
      </c>
    </row>
    <row r="5" spans="2:6" x14ac:dyDescent="0.25">
      <c r="B5" s="9" t="s">
        <v>4</v>
      </c>
      <c r="C5" s="10"/>
      <c r="D5" s="5" t="s">
        <v>5</v>
      </c>
      <c r="E5" s="5">
        <v>25</v>
      </c>
      <c r="F5" s="10" t="s">
        <v>26</v>
      </c>
    </row>
    <row r="6" spans="2:6" x14ac:dyDescent="0.25">
      <c r="B6" s="3" t="s">
        <v>6</v>
      </c>
      <c r="C6" s="6"/>
      <c r="D6" s="4" t="s">
        <v>7</v>
      </c>
      <c r="E6" s="5">
        <f>10+5+5+2.9+2.3</f>
        <v>25.2</v>
      </c>
      <c r="F6" s="6" t="s">
        <v>14</v>
      </c>
    </row>
    <row r="7" spans="2:6" x14ac:dyDescent="0.25">
      <c r="B7" s="3" t="s">
        <v>6</v>
      </c>
      <c r="C7" s="6"/>
      <c r="D7" s="4" t="s">
        <v>1</v>
      </c>
      <c r="E7" s="5">
        <v>1</v>
      </c>
      <c r="F7" s="6" t="s">
        <v>14</v>
      </c>
    </row>
    <row r="8" spans="2:6" x14ac:dyDescent="0.25">
      <c r="B8" s="3" t="s">
        <v>6</v>
      </c>
      <c r="C8" s="6"/>
      <c r="D8" s="4" t="s">
        <v>1</v>
      </c>
      <c r="E8" s="5">
        <v>3</v>
      </c>
      <c r="F8" s="6" t="s">
        <v>14</v>
      </c>
    </row>
    <row r="9" spans="2:6" x14ac:dyDescent="0.25">
      <c r="B9" s="3" t="s">
        <v>10</v>
      </c>
      <c r="C9" s="6"/>
      <c r="D9" s="4" t="s">
        <v>1</v>
      </c>
      <c r="E9" s="5">
        <v>1</v>
      </c>
      <c r="F9" s="6" t="s">
        <v>14</v>
      </c>
    </row>
    <row r="10" spans="2:6" x14ac:dyDescent="0.25">
      <c r="B10" s="3" t="s">
        <v>10</v>
      </c>
      <c r="C10" s="6"/>
      <c r="D10" s="4" t="s">
        <v>1</v>
      </c>
      <c r="E10" s="5">
        <v>5</v>
      </c>
      <c r="F10" s="6" t="s">
        <v>14</v>
      </c>
    </row>
    <row r="11" spans="2:6" x14ac:dyDescent="0.25">
      <c r="B11" s="3" t="s">
        <v>20</v>
      </c>
      <c r="C11" s="6"/>
      <c r="D11" s="4" t="s">
        <v>1</v>
      </c>
      <c r="E11" s="5">
        <v>24</v>
      </c>
      <c r="F11" s="6" t="s">
        <v>14</v>
      </c>
    </row>
    <row r="12" spans="2:6" x14ac:dyDescent="0.25">
      <c r="B12" s="3" t="s">
        <v>21</v>
      </c>
      <c r="C12" s="6"/>
      <c r="D12" s="4" t="s">
        <v>1</v>
      </c>
      <c r="E12" s="5">
        <v>13</v>
      </c>
      <c r="F12" s="6" t="s">
        <v>14</v>
      </c>
    </row>
    <row r="13" spans="2:6" x14ac:dyDescent="0.25">
      <c r="B13" s="3" t="s">
        <v>22</v>
      </c>
      <c r="C13" s="6"/>
      <c r="D13" s="4" t="s">
        <v>1</v>
      </c>
      <c r="E13" s="5">
        <v>4</v>
      </c>
      <c r="F13" s="6" t="s">
        <v>14</v>
      </c>
    </row>
    <row r="14" spans="2:6" x14ac:dyDescent="0.25">
      <c r="B14" s="3" t="s">
        <v>22</v>
      </c>
      <c r="C14" s="6"/>
      <c r="D14" s="4" t="s">
        <v>1</v>
      </c>
      <c r="E14" s="5">
        <v>3</v>
      </c>
      <c r="F14" s="6" t="s">
        <v>14</v>
      </c>
    </row>
  </sheetData>
  <mergeCells count="1">
    <mergeCell ref="B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4"/>
  <sheetViews>
    <sheetView workbookViewId="0">
      <selection activeCell="C5" sqref="C5:C14"/>
    </sheetView>
  </sheetViews>
  <sheetFormatPr baseColWidth="10" defaultRowHeight="15" x14ac:dyDescent="0.25"/>
  <cols>
    <col min="2" max="2" width="11.42578125" bestFit="1" customWidth="1"/>
    <col min="3" max="3" width="26.28515625" customWidth="1"/>
    <col min="4" max="4" width="7.42578125" bestFit="1" customWidth="1"/>
    <col min="5" max="5" width="9.140625" customWidth="1"/>
    <col min="6" max="6" width="24.140625" customWidth="1"/>
  </cols>
  <sheetData>
    <row r="3" spans="2:6" x14ac:dyDescent="0.25">
      <c r="B3" s="11" t="s">
        <v>32</v>
      </c>
      <c r="C3" s="11"/>
      <c r="D3" s="11"/>
      <c r="E3" s="11"/>
      <c r="F3" s="11"/>
    </row>
    <row r="4" spans="2:6" x14ac:dyDescent="0.25">
      <c r="B4" s="1" t="s">
        <v>15</v>
      </c>
      <c r="C4" s="7" t="s">
        <v>16</v>
      </c>
      <c r="D4" s="2" t="s">
        <v>1</v>
      </c>
      <c r="E4" s="8" t="s">
        <v>2</v>
      </c>
      <c r="F4" s="7" t="s">
        <v>3</v>
      </c>
    </row>
    <row r="5" spans="2:6" x14ac:dyDescent="0.25">
      <c r="B5" s="3" t="s">
        <v>4</v>
      </c>
      <c r="C5" s="6"/>
      <c r="D5" s="4" t="s">
        <v>5</v>
      </c>
      <c r="E5" s="5">
        <v>18</v>
      </c>
      <c r="F5" s="6" t="s">
        <v>13</v>
      </c>
    </row>
    <row r="6" spans="2:6" x14ac:dyDescent="0.25">
      <c r="B6" s="3" t="s">
        <v>6</v>
      </c>
      <c r="C6" s="6"/>
      <c r="D6" s="4" t="s">
        <v>7</v>
      </c>
      <c r="E6" s="5">
        <v>12</v>
      </c>
      <c r="F6" s="6" t="s">
        <v>13</v>
      </c>
    </row>
    <row r="7" spans="2:6" x14ac:dyDescent="0.25">
      <c r="B7" s="3" t="s">
        <v>6</v>
      </c>
      <c r="C7" s="6"/>
      <c r="D7" s="4" t="s">
        <v>1</v>
      </c>
      <c r="E7" s="5">
        <v>1</v>
      </c>
      <c r="F7" s="6" t="s">
        <v>13</v>
      </c>
    </row>
    <row r="8" spans="2:6" x14ac:dyDescent="0.25">
      <c r="B8" s="3" t="s">
        <v>8</v>
      </c>
      <c r="C8" s="6"/>
      <c r="D8" s="4" t="s">
        <v>7</v>
      </c>
      <c r="E8" s="5">
        <v>10.75</v>
      </c>
      <c r="F8" s="6" t="s">
        <v>13</v>
      </c>
    </row>
    <row r="9" spans="2:6" x14ac:dyDescent="0.25">
      <c r="B9" s="3" t="s">
        <v>9</v>
      </c>
      <c r="C9" s="6"/>
      <c r="D9" s="4" t="s">
        <v>1</v>
      </c>
      <c r="E9" s="5">
        <v>4</v>
      </c>
      <c r="F9" s="6" t="s">
        <v>13</v>
      </c>
    </row>
    <row r="10" spans="2:6" x14ac:dyDescent="0.25">
      <c r="B10" s="3" t="s">
        <v>10</v>
      </c>
      <c r="C10" s="6"/>
      <c r="D10" s="4" t="s">
        <v>1</v>
      </c>
      <c r="E10" s="5">
        <v>1</v>
      </c>
      <c r="F10" s="6" t="s">
        <v>13</v>
      </c>
    </row>
    <row r="11" spans="2:6" x14ac:dyDescent="0.25">
      <c r="B11" s="3" t="s">
        <v>10</v>
      </c>
      <c r="C11" s="6"/>
      <c r="D11" s="4" t="s">
        <v>1</v>
      </c>
      <c r="E11" s="5">
        <v>3</v>
      </c>
      <c r="F11" s="6" t="s">
        <v>13</v>
      </c>
    </row>
    <row r="12" spans="2:6" x14ac:dyDescent="0.25">
      <c r="B12" s="3" t="s">
        <v>20</v>
      </c>
      <c r="C12" s="6"/>
      <c r="D12" s="4" t="s">
        <v>1</v>
      </c>
      <c r="E12" s="5">
        <v>6</v>
      </c>
      <c r="F12" s="6" t="s">
        <v>13</v>
      </c>
    </row>
    <row r="13" spans="2:6" x14ac:dyDescent="0.25">
      <c r="B13" s="3" t="s">
        <v>20</v>
      </c>
      <c r="C13" s="6"/>
      <c r="D13" s="4" t="s">
        <v>1</v>
      </c>
      <c r="E13" s="5">
        <v>8</v>
      </c>
      <c r="F13" s="6" t="s">
        <v>13</v>
      </c>
    </row>
    <row r="14" spans="2:6" x14ac:dyDescent="0.25">
      <c r="B14" s="3" t="s">
        <v>21</v>
      </c>
      <c r="C14" s="6"/>
      <c r="D14" s="4" t="s">
        <v>1</v>
      </c>
      <c r="E14" s="5">
        <v>3</v>
      </c>
      <c r="F14" s="6" t="s">
        <v>13</v>
      </c>
    </row>
  </sheetData>
  <mergeCells count="1"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Granja</vt:lpstr>
      <vt:lpstr>Transición</vt:lpstr>
      <vt:lpstr>Industria</vt:lpstr>
      <vt:lpstr>Punto del Sabor</vt:lpstr>
      <vt:lpstr>Modulo de Juegos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costos</dc:creator>
  <cp:lastModifiedBy>Diego Andrés Correa</cp:lastModifiedBy>
  <cp:lastPrinted>2019-05-16T22:16:26Z</cp:lastPrinted>
  <dcterms:created xsi:type="dcterms:W3CDTF">2017-04-18T13:14:22Z</dcterms:created>
  <dcterms:modified xsi:type="dcterms:W3CDTF">2019-05-27T21:42:28Z</dcterms:modified>
</cp:coreProperties>
</file>