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US\Documents\PORKCOLOMBIA 2017\2. Sello de Producto\1. documentos finales sellos\Diciembre\"/>
    </mc:Choice>
  </mc:AlternateContent>
  <bookViews>
    <workbookView xWindow="0" yWindow="0" windowWidth="11520" windowHeight="7650" tabRatio="690" firstSheet="3" activeTab="3"/>
  </bookViews>
  <sheets>
    <sheet name="LC PD (2)" sheetId="6" state="hidden" r:id="rId1"/>
    <sheet name="Protocolo PD (3)" sheetId="2" state="hidden" r:id="rId2"/>
    <sheet name="Protocolo PD (2)" sheetId="7" state="hidden" r:id="rId3"/>
    <sheet name="Registro Carne Certificada" sheetId="25" r:id="rId4"/>
    <sheet name="Registro Expendio Certificado" sheetId="26" r:id="rId5"/>
    <sheet name="Hoja1" sheetId="23" state="hidden" r:id="rId6"/>
    <sheet name="Capitulos y niveles" sheetId="18" state="hidden" r:id="rId7"/>
    <sheet name="Resumen lista unificada (2)" sheetId="22" state="hidden" r:id="rId8"/>
    <sheet name="LC PB (2)" sheetId="9" state="hidden" r:id="rId9"/>
    <sheet name="Protocolo PB (2)" sheetId="8" state="hidden" r:id="rId10"/>
  </sheets>
  <definedNames>
    <definedName name="_xlnm.Print_Area" localSheetId="3">'Registro Carne Certificada'!$B$1:$E$57</definedName>
    <definedName name="_xlnm.Print_Area" localSheetId="4">'Registro Expendio Certificado'!$B$1:$E$50</definedName>
    <definedName name="_xlnm.Print_Area" localSheetId="7">'Resumen lista unificada (2)'!$A$3:$I$80</definedName>
  </definedNames>
  <calcPr calcId="162913"/>
</workbook>
</file>

<file path=xl/calcChain.xml><?xml version="1.0" encoding="utf-8"?>
<calcChain xmlns="http://schemas.openxmlformats.org/spreadsheetml/2006/main">
  <c r="I58" i="22" l="1"/>
  <c r="H80" i="22" l="1"/>
  <c r="G80" i="22"/>
  <c r="F80" i="22"/>
  <c r="I79" i="22"/>
  <c r="I78" i="22"/>
  <c r="I76" i="22"/>
  <c r="I74" i="22"/>
  <c r="I73" i="22"/>
  <c r="I72" i="22"/>
  <c r="I71" i="22"/>
  <c r="I70" i="22"/>
  <c r="I69" i="22"/>
  <c r="I68" i="22"/>
  <c r="I66" i="22"/>
  <c r="I65" i="22"/>
  <c r="I64" i="22"/>
  <c r="I62" i="22"/>
  <c r="I61" i="22"/>
  <c r="I60" i="22"/>
  <c r="I55" i="22"/>
  <c r="I54" i="22"/>
  <c r="I53" i="22"/>
  <c r="I52" i="22"/>
  <c r="I51" i="22"/>
  <c r="I50" i="22"/>
  <c r="I49" i="22"/>
  <c r="I48" i="22"/>
  <c r="I47" i="22"/>
  <c r="I46" i="22"/>
  <c r="I45" i="22"/>
  <c r="I44" i="22"/>
  <c r="I43" i="22"/>
  <c r="I42" i="22"/>
  <c r="I41" i="22"/>
  <c r="I40" i="22"/>
  <c r="I39" i="22"/>
  <c r="I37" i="22"/>
  <c r="I36" i="22"/>
  <c r="I35" i="22"/>
  <c r="I34" i="22"/>
  <c r="I32" i="22"/>
  <c r="I30" i="22"/>
  <c r="I29" i="22"/>
  <c r="I28" i="22"/>
  <c r="I27" i="22"/>
  <c r="I24" i="22"/>
  <c r="I23" i="22"/>
  <c r="I22" i="22"/>
  <c r="I21" i="22"/>
  <c r="I20" i="22"/>
  <c r="I19" i="22"/>
  <c r="I18" i="22"/>
  <c r="I16" i="22"/>
  <c r="I15" i="22"/>
  <c r="I14" i="22"/>
  <c r="I13" i="22"/>
  <c r="I12" i="22"/>
  <c r="I11" i="22"/>
  <c r="I10" i="22"/>
  <c r="I9" i="22"/>
  <c r="I8" i="22"/>
  <c r="I6" i="22"/>
  <c r="K3" i="18" l="1"/>
  <c r="D14" i="18" s="1"/>
  <c r="K6" i="18"/>
  <c r="D17" i="18" s="1"/>
  <c r="K8" i="18"/>
  <c r="D19" i="18" s="1"/>
  <c r="I8" i="18"/>
  <c r="B19" i="18" s="1"/>
  <c r="J8" i="18"/>
  <c r="C19" i="18" s="1"/>
  <c r="K4" i="18"/>
  <c r="D15" i="18" s="1"/>
  <c r="I5" i="18"/>
  <c r="J5" i="18"/>
  <c r="C16" i="18" s="1"/>
  <c r="I7" i="18"/>
  <c r="J7" i="18"/>
  <c r="C18" i="18" s="1"/>
  <c r="I3" i="18"/>
  <c r="J3" i="18"/>
  <c r="C14" i="18" s="1"/>
  <c r="I4" i="18"/>
  <c r="J4" i="18"/>
  <c r="C15" i="18" s="1"/>
  <c r="K5" i="18"/>
  <c r="D16" i="18" s="1"/>
  <c r="I6" i="18"/>
  <c r="J6" i="18"/>
  <c r="C17" i="18" s="1"/>
  <c r="K7" i="18"/>
  <c r="D18" i="18" s="1"/>
  <c r="I80" i="22"/>
  <c r="L8" i="18" l="1"/>
  <c r="E19" i="18" s="1"/>
  <c r="B17" i="18"/>
  <c r="L6" i="18"/>
  <c r="E17" i="18" s="1"/>
  <c r="B14" i="18"/>
  <c r="L3" i="18"/>
  <c r="E14" i="18" s="1"/>
  <c r="B18" i="18"/>
  <c r="L7" i="18"/>
  <c r="E18" i="18" s="1"/>
  <c r="B16" i="18"/>
  <c r="L5" i="18"/>
  <c r="E16" i="18" s="1"/>
  <c r="B15" i="18"/>
  <c r="L4" i="18"/>
  <c r="E15" i="18" s="1"/>
</calcChain>
</file>

<file path=xl/sharedStrings.xml><?xml version="1.0" encoding="utf-8"?>
<sst xmlns="http://schemas.openxmlformats.org/spreadsheetml/2006/main" count="2341" uniqueCount="1212">
  <si>
    <t>ASPECTOS A VERIFICAR</t>
  </si>
  <si>
    <t>NIVEL</t>
  </si>
  <si>
    <t>CALIFICACIÓN</t>
  </si>
  <si>
    <t>OBSERVACIONES</t>
  </si>
  <si>
    <t>1. ESTÁNDARES DE EJECUCIÓN SANITARIA</t>
  </si>
  <si>
    <r>
      <t>1.1</t>
    </r>
    <r>
      <rPr>
        <b/>
        <i/>
        <sz val="7"/>
        <color rgb="FF000000"/>
        <rFont val="Times New Roman"/>
        <family val="1"/>
      </rPr>
      <t xml:space="preserve">   </t>
    </r>
    <r>
      <rPr>
        <b/>
        <i/>
        <sz val="10"/>
        <color rgb="FF000000"/>
        <rFont val="Calibri"/>
        <family val="2"/>
      </rPr>
      <t>LOCALIZACION Y ACCESOS</t>
    </r>
  </si>
  <si>
    <t>1.1.1</t>
  </si>
  <si>
    <t xml:space="preserve">La planta de desposte cuenta con áreas independientes que aseguran el desarrollo higiénico de las operaciones evitando la contaminación de la carne </t>
  </si>
  <si>
    <t>1.1.2</t>
  </si>
  <si>
    <t>La planta funciona y se mantiene  de forma que se evita la contaminación del producto</t>
  </si>
  <si>
    <t>1.1.3</t>
  </si>
  <si>
    <t>Dentro de las instalaciones de la planta de desposte no existen construcciones, viviendas o industrias ajenas a los procesos industriales de la carne.</t>
  </si>
  <si>
    <t>1.1.4</t>
  </si>
  <si>
    <t>Las instalaciones son cerradas y las respectivas construcciones sólidas; se mantienen en buen estado de conservación, tienen dimensiones suficientes para permitir el procesamiento, manejo y almacenamiento, de manera que no se produzca contaminación del producto y se impida el ingreso de plagas.</t>
  </si>
  <si>
    <t>1.1.5</t>
  </si>
  <si>
    <t>La planta cuenta con diseño de flujo unidireccional con accesos separados para ingreso de materias primas y salida de producto terminado</t>
  </si>
  <si>
    <t>Se mantiene la secuencia lógica del proceso desde la recepción hasta el despacho evitando retrasos indebidos y  flujos cruzados.</t>
  </si>
  <si>
    <t>1.1.6</t>
  </si>
  <si>
    <t>La planta cuenta con energía eléctrica y un plan de contingencia que garantice el funcionamiento de las áreas y secciones a fin de mantener la inocuidad del producto</t>
  </si>
  <si>
    <t>Por tema frio</t>
  </si>
  <si>
    <t>1.1.7</t>
  </si>
  <si>
    <t>Las instalaciones cuentan con acabados en material sanitario y zonas lo suficientemente amplias para permitir el desarrollo de las operaciones que se realizan en la planta de desposte y la adecuada manipulación del producto, y se mantiene en buen estado de funcionamiento</t>
  </si>
  <si>
    <t>1.1.8</t>
  </si>
  <si>
    <t>Los pisos son construidos con materiales resistentes y acabados sanitarios, con una pendiente suficiente que permita el desagüe hacia los sifones, los cuales estarán protegidos por rejillas de material sanitario.</t>
  </si>
  <si>
    <t>1.1.9</t>
  </si>
  <si>
    <t>Las paredes están construidas con materiales resistentes y acabados sanitarios, con uniones redondeadas entre paredes, entre estas y el piso, y diseñadas y construidas para evitar la acumulación de suciedad y facilitar la limpieza y desinfección</t>
  </si>
  <si>
    <t>1.1.10</t>
  </si>
  <si>
    <t>Los techos, rieles, lámparas y demás instalaciones suspendidas están diseñados y construidos de tal forma que impidan la acumulación de suciedad, reduzcan la condensación y con acabados en materiales sanitarios que impidan los desprendimientos de partículas</t>
  </si>
  <si>
    <t>1.1.11</t>
  </si>
  <si>
    <t>Las estructuras elevadas, rampas, escaleras y sus accesorios  están diseñados en material resistente con acabados sanitarios y ubicados de forma que se evite la contaminación del producto o dificulte el flujo del proceso.</t>
  </si>
  <si>
    <t>1.1.12</t>
  </si>
  <si>
    <t>Las puertas están construidas en material resistente con acabado de material sanitario.  Cuentan con sistema de cierre para que permanezcan cerradas y se evite el contraflujo de aire que genere contaminación.</t>
  </si>
  <si>
    <t>Las aberturas entre las puertas exteriores y pisos no permiten el ingreso de plagas.</t>
  </si>
  <si>
    <t>1.1.13</t>
  </si>
  <si>
    <t>Las ventanas y otras aberturas están construidas de forma que se evita la acumulación de suciedad, facilitan la limpieza y desinfección y evitan ingreso de plagas y partículas.</t>
  </si>
  <si>
    <t>1.1.14</t>
  </si>
  <si>
    <t>Las áreas donde se procesa, manipula o almacena  la carne están separadas de las áreas de productos no comestibles para evitar contaminación cruzada.</t>
  </si>
  <si>
    <t>1.1.15</t>
  </si>
  <si>
    <t>Todas las áreas o secciones de la planta de desposte se encuentran señalizadas en cuanto a accesos, circulación, servicios, seguridad entre otras.</t>
  </si>
  <si>
    <t>1.1.16</t>
  </si>
  <si>
    <t>El establecimiento cuenta con áreas independientes para el desarrollo del proceso de desposte bajo condiciones higiénicas evitando la contaminación de la carne.</t>
  </si>
  <si>
    <t>1.1.17</t>
  </si>
  <si>
    <t>La planta  se encuentra cerrada en todo su perímetro por un cerco suficientemente alto para evitar el ingreso de animales, personas y vehículos sin debido control (p.e.: malla, reja, muro u otro material resistente.)</t>
  </si>
  <si>
    <t>Cerco?</t>
  </si>
  <si>
    <r>
      <t>1.2</t>
    </r>
    <r>
      <rPr>
        <b/>
        <i/>
        <sz val="7"/>
        <color rgb="FF000000"/>
        <rFont val="Times New Roman"/>
        <family val="1"/>
      </rPr>
      <t xml:space="preserve">   </t>
    </r>
    <r>
      <rPr>
        <b/>
        <i/>
        <sz val="10"/>
        <color rgb="FF000000"/>
        <rFont val="Calibri"/>
        <family val="2"/>
      </rPr>
      <t>SISTEMAS DE DRENAJE</t>
    </r>
  </si>
  <si>
    <t>1.2.1</t>
  </si>
  <si>
    <t>El sistema de drenaje permite la evacuación continua de aguas industriales  y domésticas sin que se genere empozamiento y estancamiento</t>
  </si>
  <si>
    <t>1.2.2</t>
  </si>
  <si>
    <t>En las áreas de proceso no existen cajas de inspección ni trampas de grasa.</t>
  </si>
  <si>
    <t>1.2.3</t>
  </si>
  <si>
    <t>El sistema de drenaje evita la contaminación del producto, del suministro del agua potable, de los equipos y herramientas y la creación de condiciones insalubres dentro de la planta.</t>
  </si>
  <si>
    <t>1.2.4</t>
  </si>
  <si>
    <t xml:space="preserve">Se evitan las condiciones de contracorriente e interconexiones entre sistemas de cañería que descargan aguas industriales y domésticas. </t>
  </si>
  <si>
    <t>1.2.5</t>
  </si>
  <si>
    <t xml:space="preserve">Se dispone de las aguas residuales mediante sistemas separados para las aguas industriales y las domésticas, evitando el retorno de las aguas residuales y la comunicación de aguas domésticas en áreas  donde se procesan, manejan o almacenan productos. </t>
  </si>
  <si>
    <t>1.2.6</t>
  </si>
  <si>
    <t>Los sistemas de desagüe cuentan con  sifones adecuados, y  están  construidos y diseñados para prevenir el riesgo de contaminación de los productos y el ingreso de plagas.</t>
  </si>
  <si>
    <t>1.2.7</t>
  </si>
  <si>
    <t xml:space="preserve">Entre las diferentes  áreas de proceso no existen escurrimientos de líquidos </t>
  </si>
  <si>
    <r>
      <t>1.3</t>
    </r>
    <r>
      <rPr>
        <b/>
        <i/>
        <sz val="7"/>
        <color rgb="FF000000"/>
        <rFont val="Times New Roman"/>
        <family val="1"/>
      </rPr>
      <t xml:space="preserve">   </t>
    </r>
    <r>
      <rPr>
        <b/>
        <i/>
        <sz val="10"/>
        <color rgb="FF000000"/>
        <rFont val="Calibri"/>
        <family val="2"/>
      </rPr>
      <t>VENTILACIÓN</t>
    </r>
  </si>
  <si>
    <t>1.3.1</t>
  </si>
  <si>
    <t>El establecimiento cuenta con sistemas de ventilación adecuados  para controlar la condensación de las áreas de proceso y empaque de la carne, y asegura el bienestar de los empleados.</t>
  </si>
  <si>
    <t>1.3.2</t>
  </si>
  <si>
    <t>Se garantiza que el flujo de aire en el establecimiento no vaya de un área de mayor contaminación a un área de menor contaminación</t>
  </si>
  <si>
    <t>1.3.3</t>
  </si>
  <si>
    <t>El establecimiento asegura la salida al exterior de la planta de los olores, gases y vapores desagradables y se evita su acumulación</t>
  </si>
  <si>
    <t>1.3.4</t>
  </si>
  <si>
    <t>Cuando se suministra aire del exterior al interior del establecimiento, éste se encuentra libre de olores, gases, polvo y otros contaminantes transportados por el viento.</t>
  </si>
  <si>
    <r>
      <t>1.4</t>
    </r>
    <r>
      <rPr>
        <b/>
        <i/>
        <sz val="7"/>
        <color rgb="FF000000"/>
        <rFont val="Times New Roman"/>
        <family val="1"/>
      </rPr>
      <t xml:space="preserve">   </t>
    </r>
    <r>
      <rPr>
        <b/>
        <i/>
        <sz val="10"/>
        <color rgb="FF000000"/>
        <rFont val="Calibri"/>
        <family val="2"/>
      </rPr>
      <t>ILUMINACION</t>
    </r>
  </si>
  <si>
    <t>1.4.1</t>
  </si>
  <si>
    <t>La iluminación no altera los colores, ni genera sombras inadecuadas</t>
  </si>
  <si>
    <t>1.4.2</t>
  </si>
  <si>
    <t>La Intensidad de luz cumple mínimo con los siguientes niveles:</t>
  </si>
  <si>
    <t>1. En puntos de inspección, salas de procesamiento o deshuese y áreas donde se trabaje con equipos de corte: 550 lux</t>
  </si>
  <si>
    <t>2. En áreas almacenamiento, lavamanos y filtros sanitarios: 220 Lux</t>
  </si>
  <si>
    <t>3. Otras áreas: 110 lux</t>
  </si>
  <si>
    <t>1.4.3</t>
  </si>
  <si>
    <t>Las lámparas cuentan  con sistemas de protección para evitar la contaminación de la carne, en caso de ruptura o cualquier accidente</t>
  </si>
  <si>
    <r>
      <t>1.5</t>
    </r>
    <r>
      <rPr>
        <b/>
        <i/>
        <sz val="7"/>
        <color rgb="FF000000"/>
        <rFont val="Times New Roman"/>
        <family val="1"/>
      </rPr>
      <t xml:space="preserve">   </t>
    </r>
    <r>
      <rPr>
        <b/>
        <i/>
        <sz val="10"/>
        <color rgb="FF000000"/>
        <rFont val="Calibri"/>
        <family val="2"/>
      </rPr>
      <t>INSTALACIONES SANITARIAS</t>
    </r>
  </si>
  <si>
    <r>
      <t>1.5.1</t>
    </r>
    <r>
      <rPr>
        <b/>
        <i/>
        <sz val="7"/>
        <color rgb="FF000000"/>
        <rFont val="Times New Roman"/>
        <family val="1"/>
      </rPr>
      <t xml:space="preserve">          </t>
    </r>
    <r>
      <rPr>
        <b/>
        <i/>
        <sz val="10"/>
        <color rgb="FF000000"/>
        <rFont val="Calibri"/>
        <family val="2"/>
      </rPr>
      <t>Baños y vestieres</t>
    </r>
  </si>
  <si>
    <t>1.5.1.1</t>
  </si>
  <si>
    <t xml:space="preserve">Los baños y vestieres se mantiene en condiciones sanitarias y en correcto estado de funcionamiento </t>
  </si>
  <si>
    <t>1.5.1.2</t>
  </si>
  <si>
    <t xml:space="preserve">Los vestieres cuentan con las facilidades para que el personal pueda realizar el cambio de ropa. </t>
  </si>
  <si>
    <t>1.5.1.3</t>
  </si>
  <si>
    <t>Los vestieres y sanitarios están ubicados convenientemente con respecto al lugar de trabajo.</t>
  </si>
  <si>
    <t>1.5.1.4</t>
  </si>
  <si>
    <t>Los sanitarios no están ubicados dentro del área de proceso</t>
  </si>
  <si>
    <t>1.5.1.5</t>
  </si>
  <si>
    <t>Existe separación física entre los sanitarios y vestieres.</t>
  </si>
  <si>
    <t>1.5.1.6</t>
  </si>
  <si>
    <t>Las instalaciones sanitarias  están dotadas de lavamanos, orinales, inodoros y duchas.</t>
  </si>
  <si>
    <t>1.5.1.7</t>
  </si>
  <si>
    <t>Los lavamanos están dotados con agua potable, jabón desinfectante o cualquier elemento que cumpla la labor de lavar y desinfectar las manos, y sistema para el secado de manos.</t>
  </si>
  <si>
    <t>1.5.1.8</t>
  </si>
  <si>
    <t>El establecimiento cuenta con un sanitario por cada 20 personas o menos, y éstos se encuentran separados e identificados por género</t>
  </si>
  <si>
    <t>1.5.1.9</t>
  </si>
  <si>
    <t>Los baños y vestieres cuentan con recipientes para depósito de residuos en material sanitario.</t>
  </si>
  <si>
    <t>1.5.1.10</t>
  </si>
  <si>
    <t>Las instalaciones (paredes, pisos y techos) de los baños y vestieres están contruídas en material sólido y con acabado sanitario.</t>
  </si>
  <si>
    <t>1.5.1.11</t>
  </si>
  <si>
    <t>Los casilleros o sistemas empleados para el almacenamiento de dotación son de uso exclusivo para ésta y su diseño permite la circulación de aire.</t>
  </si>
  <si>
    <t>1.5.1.12</t>
  </si>
  <si>
    <t>El área de los vestieres dispone de los elementos necesarios y en cantidad suficiente para evitar la contaminación de la dotación</t>
  </si>
  <si>
    <t>1.5.1.13</t>
  </si>
  <si>
    <t>Se cuenta con una instalación para el lavado, desinfección y almacenamiento de delantales con colgadores y construido en material sanitario</t>
  </si>
  <si>
    <t>1.5.1.14</t>
  </si>
  <si>
    <t>Los sistemas de ventilación y de extracción de olores  no están dirigidos a las áreas del proceso.</t>
  </si>
  <si>
    <t>1.5.1.15</t>
  </si>
  <si>
    <t>La ubicación de las instalaciones sanitarias garantiza que el tránsito de los operarios no representa riesgo de contaminación para el producto.</t>
  </si>
  <si>
    <r>
      <t>1.5.2</t>
    </r>
    <r>
      <rPr>
        <b/>
        <i/>
        <sz val="7"/>
        <color rgb="FF000000"/>
        <rFont val="Times New Roman"/>
        <family val="1"/>
      </rPr>
      <t xml:space="preserve">          </t>
    </r>
    <r>
      <rPr>
        <b/>
        <i/>
        <sz val="10"/>
        <color rgb="FF000000"/>
        <rFont val="Calibri"/>
        <family val="2"/>
      </rPr>
      <t>Filtros sanitarios</t>
    </r>
  </si>
  <si>
    <t>1.5.2..1</t>
  </si>
  <si>
    <t>Se encuentran filtros sanitarios en todas las áreas donde el tránsito del personal  puede generar riesgos de contaminación de un área a otra y su diseño y ubicación obligan al personal a hacer uso de éste.</t>
  </si>
  <si>
    <t>1.5.2.2</t>
  </si>
  <si>
    <t>Los filtros disponen de:</t>
  </si>
  <si>
    <t>1. Sistema de lavado y desinfección de botas ubicado al ingreso de cada área de la planta.</t>
  </si>
  <si>
    <t>2. Lavamanos de accionamiento no manual, provisto de agua potable, jabón, desinfectante y sistema adecuado de secado</t>
  </si>
  <si>
    <t>1.5.2.3</t>
  </si>
  <si>
    <t>Su diseño, ubicación y uso previene la contaminación cruzada</t>
  </si>
  <si>
    <r>
      <t>1.5.3</t>
    </r>
    <r>
      <rPr>
        <b/>
        <i/>
        <sz val="7"/>
        <color rgb="FF000000"/>
        <rFont val="Times New Roman"/>
        <family val="1"/>
      </rPr>
      <t xml:space="preserve">          </t>
    </r>
    <r>
      <rPr>
        <b/>
        <i/>
        <sz val="10"/>
        <color rgb="FF000000"/>
        <rFont val="Calibri"/>
        <family val="2"/>
      </rPr>
      <t>Instalaciones para realizar operaciones de limpieza y desinfección en áreas de proceso</t>
    </r>
  </si>
  <si>
    <t>1.5.3.1</t>
  </si>
  <si>
    <t>En las áreas de proceso se dispone de lavamanos de accionamiento no manual, provisto de sistema de lavado, desinfección y secado de manos</t>
  </si>
  <si>
    <t>1.5.3.2</t>
  </si>
  <si>
    <t>En las áreas de proceso se cuenta con sistemas que garanticen la desinfección de cuchillos, chairas, sierras y otros utensilios con agua a temperatura mínima de 82.5°C, u otro sistema de desinfección equivalente.</t>
  </si>
  <si>
    <r>
      <t>1.6</t>
    </r>
    <r>
      <rPr>
        <b/>
        <i/>
        <sz val="7"/>
        <color rgb="FF000000"/>
        <rFont val="Times New Roman"/>
        <family val="1"/>
      </rPr>
      <t xml:space="preserve">   </t>
    </r>
    <r>
      <rPr>
        <b/>
        <i/>
        <sz val="10"/>
        <color rgb="FF000000"/>
        <rFont val="Calibri"/>
        <family val="2"/>
      </rPr>
      <t>CONTROL INTEGRADO DE PLAGAS</t>
    </r>
  </si>
  <si>
    <t>1.6.1</t>
  </si>
  <si>
    <t>Se cuenta con un programa documentado y permanente para prevenir refugio y cría de plagas con:</t>
  </si>
  <si>
    <t>1. Enfoque de control integrado</t>
  </si>
  <si>
    <t>2. Diagnóstico inicial</t>
  </si>
  <si>
    <t>3. Soporte de medidas ejecutadas</t>
  </si>
  <si>
    <t>4. Sistema de seguimiento continuo</t>
  </si>
  <si>
    <t>5. Cuenta con registro de verificación del programa</t>
  </si>
  <si>
    <r>
      <t>1.7</t>
    </r>
    <r>
      <rPr>
        <b/>
        <i/>
        <sz val="7"/>
        <color rgb="FF000000"/>
        <rFont val="Times New Roman"/>
        <family val="1"/>
      </rPr>
      <t xml:space="preserve">   </t>
    </r>
    <r>
      <rPr>
        <b/>
        <i/>
        <sz val="10"/>
        <color rgb="FF000000"/>
        <rFont val="Calibri"/>
        <family val="2"/>
      </rPr>
      <t>MANEJO DE RESIDUOS LIQUIDOS Y SOLIDOS</t>
    </r>
  </si>
  <si>
    <t>1.7.1</t>
  </si>
  <si>
    <t xml:space="preserve">Se cuenta con Instalaciones áreas, elementos y procedimientos escritos e implementados  que garanticen una eficiente labor de separación, recolección, conducción y transporte interno de residuos líquidos y sólidos. </t>
  </si>
  <si>
    <t>1.7.2</t>
  </si>
  <si>
    <t>Se cuenta con áreas para el manejo de los productos cárnicos no comestibles, cuyas características estructurales y sanitarias aseguran el acopio, desnaturalización cuando se requiera, proceso y despacho de los mismos, sin que se constituyan en fuente de contaminación para los productos comestibles y para las demás áreas de la planta de desposte</t>
  </si>
  <si>
    <t>1.7.3</t>
  </si>
  <si>
    <t>La planta es responsable de la evacuación, transporte externo y disposición final de los residuos y cuenta con registros para su verificación. (El establecimiento podrá contratar con un gestor de residuos sólidos)</t>
  </si>
  <si>
    <r>
      <t>1.8</t>
    </r>
    <r>
      <rPr>
        <b/>
        <i/>
        <sz val="7"/>
        <color rgb="FF000000"/>
        <rFont val="Times New Roman"/>
        <family val="1"/>
      </rPr>
      <t xml:space="preserve">   </t>
    </r>
    <r>
      <rPr>
        <b/>
        <i/>
        <sz val="10"/>
        <color rgb="FF000000"/>
        <rFont val="Calibri"/>
        <family val="2"/>
      </rPr>
      <t>CALIDAD DE AGUA</t>
    </r>
  </si>
  <si>
    <t>1.8.1</t>
  </si>
  <si>
    <t>Se cuenta con agua potable que cumple con legislación vigente para el desarrollo de las operaciones</t>
  </si>
  <si>
    <t>1.8.2</t>
  </si>
  <si>
    <t>Se cuenta con un programa documentado e implementado de calidad de agua potable.</t>
  </si>
  <si>
    <t>Se cuenta con actividades de monitoreo, registro y verificación, documentados</t>
  </si>
  <si>
    <t>Se cuenta con registros para la verificación de las actividades del programa</t>
  </si>
  <si>
    <t>1.8.3</t>
  </si>
  <si>
    <t>Se cuenta con agua potable a la temperatura y presión requerida por el proceso y la necesaria para realizar la limpieza y desinfección.</t>
  </si>
  <si>
    <t>Si se obtiene agua a partir de explotación de aguas subterráneas, la planta:</t>
  </si>
  <si>
    <t>Garantiza la potabilidad del agua</t>
  </si>
  <si>
    <t>Cuenta con el permiso de concesión de acuerdo a la normatividad ambiental.</t>
  </si>
  <si>
    <t>1.8.4</t>
  </si>
  <si>
    <t>El tanque de almacenamiento está construido o revestido en materiales que garanticen la potabilidad del agua con una capacidad mínima para operar durante un (1) día de proceso.</t>
  </si>
  <si>
    <t>1.8.5</t>
  </si>
  <si>
    <t xml:space="preserve">El establecimiento cuenta con un plano del sistema hidráulico y el manual de apreciación. </t>
  </si>
  <si>
    <t>1.8.6</t>
  </si>
  <si>
    <t>El establecimiento cuenta con  agua potable con presión adecuada para el desarrollo de operaciones de proceso y actividades de limpieza y desinfección</t>
  </si>
  <si>
    <t>1.8.7</t>
  </si>
  <si>
    <t xml:space="preserve">El establecimiento solamente usa agua no potable para lucha contra incendio y producción de vapor que no sea empleado en procesos de limpieza y desinfección, caso en el cual el  sistema de redes está diseñado e  identificado para evitar contaminación cruzada con el agua potable. </t>
  </si>
  <si>
    <r>
      <t>1.9</t>
    </r>
    <r>
      <rPr>
        <b/>
        <i/>
        <sz val="7"/>
        <color rgb="FF000000"/>
        <rFont val="Times New Roman"/>
        <family val="1"/>
      </rPr>
      <t xml:space="preserve">   </t>
    </r>
    <r>
      <rPr>
        <b/>
        <i/>
        <sz val="10"/>
        <color rgb="FF000000"/>
        <rFont val="Calibri"/>
        <family val="2"/>
      </rPr>
      <t>OPERACIONES SANITARIAS</t>
    </r>
  </si>
  <si>
    <t>1.9.1</t>
  </si>
  <si>
    <t>La planta de desposte realiza operaciones de Limpieza y desinfección aplicada a las superficies de las instalaciones utensilios y equipos del establecimiento que no están en contacto con el alimento.</t>
  </si>
  <si>
    <t>Las operaciones sanitarias cuentan con:</t>
  </si>
  <si>
    <t>Procedimientos documentados</t>
  </si>
  <si>
    <t>Cronograma de ejecución.</t>
  </si>
  <si>
    <t>Registros</t>
  </si>
  <si>
    <t>Las operaciones sanitarias se realizan con sustancias químicas de Limpieza y desinfección que cumplen la legislación.</t>
  </si>
  <si>
    <r>
      <t>1.10</t>
    </r>
    <r>
      <rPr>
        <b/>
        <i/>
        <sz val="7"/>
        <color rgb="FF000000"/>
        <rFont val="Times New Roman"/>
        <family val="1"/>
      </rPr>
      <t xml:space="preserve">                       </t>
    </r>
    <r>
      <rPr>
        <b/>
        <i/>
        <sz val="10"/>
        <color rgb="FF000000"/>
        <rFont val="Calibri"/>
        <family val="2"/>
      </rPr>
      <t xml:space="preserve"> PERSONAL MANIPULADOR</t>
    </r>
  </si>
  <si>
    <t>1.10.1</t>
  </si>
  <si>
    <t>1. La planta garantiza que el personal manipulador (que trabaja en contacto directo con la carne, los productos cárnicos comestibles, las superficies en contacto con los productos y los materiales de empaque) cumplen con las condiciones de estado de salud, capacitación, y prácticas higiénicas y medidas de protección para evitar la contaminación del producto y creación de condiciones insalubres.</t>
  </si>
  <si>
    <t>2. En el establecimiento se encuentra prohibido la permanencia de personal ajeno al proceso.</t>
  </si>
  <si>
    <t>3. Los visitantes autorizados cumplen con las normas de higiene y seguridad equivalentes al manipulador de alimentos.</t>
  </si>
  <si>
    <t>4. La planta garantiza el cumplimiento de programas de salud ocupacional y seguridad industrial</t>
  </si>
  <si>
    <t>1.10.2</t>
  </si>
  <si>
    <t>Estado de salud.</t>
  </si>
  <si>
    <t>1. Todo el personal manipulador cuenta con un certificado médico que lo acredita como apto para manipular alimentos. Soportado por examen físico clínico.</t>
  </si>
  <si>
    <t xml:space="preserve">2. El establecimiento realiza reconocimiento médico mínimo una vez al año o cada vez que se considera necesario por razones clínicas y epidemiológicas, después de ausencias motivadas por infección, que pudiera dejar secuelas capaces de provocar contaminación de los alimentos que se manipulen.  </t>
  </si>
  <si>
    <t>3. El establecimiento cuenta con los documentos de soporte disponible del estado de salud de los manipuladores.</t>
  </si>
  <si>
    <t>4. El establecimiento cuenta con evidencia de las medidas necesarias para que no se permita contaminar la carne y los productos cárnicos comestibles directa o indirectamente por personal que posea o se sospeche que padezca una enfermedad susceptible de transmitirse a los alimentos o que presente heridas infectadas, irritaciones cutáneas infectadas o diarrea medidas preventivas del retiro de personal que posea o sospeche de una enfermedad transmisible o heridas infectadas, irritaciones infectadas cutáneas o diarrea.</t>
  </si>
  <si>
    <t>5. El establecimiento cuenta con mecanismos de comunicación interna para que el manipulador pueda informar cuando presente de riesgo para la inocuidad, para que sea reubicado temporalmente en otra área que no represente riesgo para la inocuidad del producto.</t>
  </si>
  <si>
    <t>1.10.3</t>
  </si>
  <si>
    <t xml:space="preserve">Capacitación :  </t>
  </si>
  <si>
    <r>
      <t>1.</t>
    </r>
    <r>
      <rPr>
        <b/>
        <sz val="10"/>
        <color rgb="FF000000"/>
        <rFont val="Calibri"/>
        <family val="2"/>
      </rPr>
      <t xml:space="preserve"> </t>
    </r>
    <r>
      <rPr>
        <sz val="10"/>
        <color rgb="FF000000"/>
        <rFont val="Calibri"/>
        <family val="2"/>
      </rPr>
      <t>La planta de desposte cuenta con un programa de capacitación continuo  para los manipuladores de alimentos, con un contenido que responda a aspectos sanitarios relacionados con la actividad desarrollada por el establecimiento.</t>
    </r>
  </si>
  <si>
    <r>
      <t>2. La capacitación debe ser responsabilidad de la planta de desposte</t>
    </r>
    <r>
      <rPr>
        <sz val="10"/>
        <color rgb="FFFF0000"/>
        <rFont val="Calibri"/>
        <family val="2"/>
      </rPr>
      <t xml:space="preserve">  </t>
    </r>
    <r>
      <rPr>
        <sz val="10"/>
        <color rgb="FF000000"/>
        <rFont val="Calibri"/>
        <family val="2"/>
      </rPr>
      <t>y es impartida por personas de la planta o terceros con formación profesional, experiencia en plantas de desposte o inocuidad de alimentos y temas afines.</t>
    </r>
  </si>
  <si>
    <t>1.10.4</t>
  </si>
  <si>
    <t>Prácticas higiénicas y medidas de protección:</t>
  </si>
  <si>
    <t>La planta de desposte garantiza que el personal interno y externo con acceso a las áreas de producción, almacenamiento y despacho cumple con las práctias higiéncias y medidas de protección.</t>
  </si>
  <si>
    <t>1.10.5</t>
  </si>
  <si>
    <t>El personal mantiene una esmerada limpieza e higiene y aplica las buenas prácticas higiénicas en sus labores para evitar la contaminación del alimento y las superficies en contacto con este.</t>
  </si>
  <si>
    <t>1.10.6</t>
  </si>
  <si>
    <t>El personal usa ropa de trabajo de color claro que permite visualizar fácilmente su limpieza, con cierres o cremalleras y/o broches en lugar de botones u otros accesorios que puedan caer en el alimento, sin bolsillos ubicados en el exterior.</t>
  </si>
  <si>
    <t>1.10.7</t>
  </si>
  <si>
    <t>Cuando el personal utiliza delantal éste permanece atado al cuerpo en forma adecuada para evitar contaminación del alimento o accidentes de trabajo</t>
  </si>
  <si>
    <t>1.10.8</t>
  </si>
  <si>
    <t>La limpieza y desinfección de la ropa son responsabilidad  del  establecimiento, pudiendo realizarlas dentro de las instalaciones de la planta  (en cuyo caso se cuenta con un área de lavandería) o podrá contratarse el respectivo servicio.</t>
  </si>
  <si>
    <t>1.10.9</t>
  </si>
  <si>
    <t>El manipulador de alimentos no sale e ingresa del establecimiento vestido con la ropa de trabajo.</t>
  </si>
  <si>
    <t>1.10.10</t>
  </si>
  <si>
    <t>El personal se lava y se desinfecta las manos antes de iniciar el trabajo, después de cada ausencia del área de trabajo, o cuando se haya manipulado otro material u objeto que represente riesgo de contaminación para el alimento.</t>
  </si>
  <si>
    <t>1.10.11</t>
  </si>
  <si>
    <t>El personal  mantiene el cabello recogido y cubierto (malla, gorro u otro medio efectivo). En caso de bigotes, barba o patillas anchas se mantienen cubiertas</t>
  </si>
  <si>
    <t>1.10.12</t>
  </si>
  <si>
    <t>El personal manipulador no utiliza maquillaje</t>
  </si>
  <si>
    <t>1.10.13</t>
  </si>
  <si>
    <t>Los manipuladores cuentan con todos los elementos de protección necesarios de acuerdo a su labor</t>
  </si>
  <si>
    <t>1.10.14</t>
  </si>
  <si>
    <t>El manipulados usa tapabocas cubriendo nariz y boca cuando se manipula alimento y dependiendo del riesgo de contaminación asociado al proceso</t>
  </si>
  <si>
    <t>1.10.15</t>
  </si>
  <si>
    <t xml:space="preserve">Las uñas del personal se mantienen cortas y limpias, libres de esmalte. </t>
  </si>
  <si>
    <t>1.10.16</t>
  </si>
  <si>
    <t>El personal no utiliza joyas o accesorios (anillos, aretes, pulseras, relojes, etc.), durante su trabajo.</t>
  </si>
  <si>
    <t>Cuando una persona utiliza lentes éstas se aseguran a la cabeza.</t>
  </si>
  <si>
    <t>1.10.17</t>
  </si>
  <si>
    <t>El personal usa calzado cerrado, de material resistente e impermeable y de tacón bajo</t>
  </si>
  <si>
    <t>1.10.18</t>
  </si>
  <si>
    <t>De ser necesario el uso de guantes, estos se mantener limpios, sin roturas o imperfectos y son tratados con el mismo cuidado higiénico de las manos. El material de los guantes es apropiado para la operación realizada. El uso de estos no exime al operario de la obligación de lavarse y desinfectarse las manos</t>
  </si>
  <si>
    <t>1.10.19</t>
  </si>
  <si>
    <t xml:space="preserve">El personal no come,  bebe,  fuma, mastica  o escupe en las áreas donde se procesa alimentos. </t>
  </si>
  <si>
    <t>1.10.20</t>
  </si>
  <si>
    <t>El personal que presenta afecciones en la piel o enfermedades infectocontagiosas se excluye de cualquier actividad directa de manipulación del producto.</t>
  </si>
  <si>
    <t>1.10.21</t>
  </si>
  <si>
    <t>Los manipuladores no se sientan, acuestan, inclinan o similares en el pasto, andenes o lugares donde la ropa se pueda contaminar.</t>
  </si>
  <si>
    <t>1.10.22</t>
  </si>
  <si>
    <t>La empresa entrega dotación de trabajo y elementos de protección en cantidad suficiente para realizar cambio de indumentaria en cada turno de trabajo o cada vez que se requiera.</t>
  </si>
  <si>
    <t>1.10.23</t>
  </si>
  <si>
    <t>Para reforzar el cumplimiento de las prácticas higiénicas, se deben ubicar en sitios estratégicos avisos alusivos a la obligatoriedad y necesidad de su aplicación durante la manipulación de los alimentos</t>
  </si>
  <si>
    <t>1.10.24</t>
  </si>
  <si>
    <t>Las personas que actúen en calidad de visitantes de las áreas de fabricación, diferentes al personal manipulador de la carne y productos cárnicos comestibles cumplen con las medidas de protección y sanitarias reglamentadas, para lo cual la empresa provee los elementos necesarios.</t>
  </si>
  <si>
    <t>1.10.25</t>
  </si>
  <si>
    <t>El personal no transita de un área de mayor riesgo de contaminación a una de menor riesgo.</t>
  </si>
  <si>
    <r>
      <t>1.11</t>
    </r>
    <r>
      <rPr>
        <b/>
        <i/>
        <sz val="7"/>
        <color rgb="FF000000"/>
        <rFont val="Times New Roman"/>
        <family val="1"/>
      </rPr>
      <t xml:space="preserve">                       </t>
    </r>
    <r>
      <rPr>
        <b/>
        <i/>
        <sz val="10"/>
        <color rgb="FF000000"/>
        <rFont val="Calibri"/>
        <family val="2"/>
      </rPr>
      <t xml:space="preserve"> INSTALACIONES EQUIPOS Y UTENCILIOS</t>
    </r>
  </si>
  <si>
    <t>1.11.1</t>
  </si>
  <si>
    <t>Las instalaciones, los equipos y utensilios evitan la contaminación de la carne y los productos cárnicos comestibles, facilitan las labores de limpieza y desinfección y permiten el desarrollo de las operaciones propias del proceso, así como la inspección. Igualmente, los equipos y utensilios, son diseñados, construidos, instalados y mantenidos, cumpliendo las condiciones sanitarias para su funcionamiento.</t>
  </si>
  <si>
    <r>
      <t>1.12</t>
    </r>
    <r>
      <rPr>
        <b/>
        <i/>
        <sz val="7"/>
        <color rgb="FF000000"/>
        <rFont val="Times New Roman"/>
        <family val="1"/>
      </rPr>
      <t xml:space="preserve">                       </t>
    </r>
    <r>
      <rPr>
        <b/>
        <i/>
        <sz val="10"/>
        <color rgb="FF000000"/>
        <rFont val="Calibri"/>
        <family val="2"/>
      </rPr>
      <t xml:space="preserve"> AREA DE RECEPCION</t>
    </r>
  </si>
  <si>
    <t>1.12.1</t>
  </si>
  <si>
    <t>Se encuentra ubicada y construida de manera que se evita la contaminación cruzada durante la recepción de materias primas y los materiales de empaque</t>
  </si>
  <si>
    <t>1.12.2</t>
  </si>
  <si>
    <t>Los equipos y utensilios deben están construidos en material sanitario con diseño que evite la contaminación</t>
  </si>
  <si>
    <t>1.12.3</t>
  </si>
  <si>
    <t>Se dispone de equipos de medición adecuados para el control  de temperatura, debidamente calibrados y en las escalas requeridas por el proceso</t>
  </si>
  <si>
    <t>1.12.4</t>
  </si>
  <si>
    <t>Todos los equipos y maquinarias se mantienen en buen estado de limpieza y funcionamiento de manera que no constituya un foco de contaminación</t>
  </si>
  <si>
    <t>1.12.5</t>
  </si>
  <si>
    <t>Los rieles aéreos, carros, bandejas y demás equipos y utensilios requeridos, son de fácil limpieza y desinfección y no generan desprendimientos que contaminen los productos que se reciben</t>
  </si>
  <si>
    <t>1.12.6</t>
  </si>
  <si>
    <t xml:space="preserve">Los equipos y utensilios de reserva se almacenaran en condiciones que eviten la contaminación de los productos. </t>
  </si>
  <si>
    <t>1.12.7</t>
  </si>
  <si>
    <t>Los recipientes o canastas utilizados, están construidos en material sanitario y responden a los siguientes requisitos:</t>
  </si>
  <si>
    <t>1. Su diseño facilita su limpieza y desinfección.</t>
  </si>
  <si>
    <t xml:space="preserve">2. No están en contacto directo con el piso, para lo cual se dispone de estibas o cualquier otro sistema sanitario utilizado para este fin. </t>
  </si>
  <si>
    <t>1.12.8</t>
  </si>
  <si>
    <t xml:space="preserve">Las carnes serán conducidas desde el exterior hasta el lugar de manipulación, en el interior del establecimiento  evitando la contaminación de la carne. </t>
  </si>
  <si>
    <r>
      <t>1.13</t>
    </r>
    <r>
      <rPr>
        <b/>
        <i/>
        <sz val="7"/>
        <color rgb="FF000000"/>
        <rFont val="Times New Roman"/>
        <family val="1"/>
      </rPr>
      <t xml:space="preserve">                       </t>
    </r>
    <r>
      <rPr>
        <b/>
        <i/>
        <sz val="10"/>
        <color rgb="FF000000"/>
        <rFont val="Calibri"/>
        <family val="2"/>
      </rPr>
      <t xml:space="preserve"> AREA DE DESPOSTE</t>
    </r>
  </si>
  <si>
    <t>1.13.1</t>
  </si>
  <si>
    <t>La  sala de desposte cumple con los estándares de ejecución sanitaria</t>
  </si>
  <si>
    <t>1.13.2</t>
  </si>
  <si>
    <t xml:space="preserve">La ubicación, construcción, diseño y dimensiones de las instalaciones son acordes con el volumen de producto a ser despostado y se evita la contaminación cruzada durante las operaciones. </t>
  </si>
  <si>
    <t>1.13.3</t>
  </si>
  <si>
    <t>La planta de desposte cuenta con una separación física entre las actividades de deshuese, corte, empaque primario y empaque secundario o embalaje</t>
  </si>
  <si>
    <t>1.13.4</t>
  </si>
  <si>
    <t>El ingreso  y transporte de las canales, medias canales y cuartos de canal se efectúa mediante rieles aéreos  que cumplen con las mismas exigencias para los cuartos de refrigeración o mediante  cintas transportadoras de material sanitario</t>
  </si>
  <si>
    <t>1.13.5</t>
  </si>
  <si>
    <t>Los equipos y utensilios empleados para el desposte están construidos en material sanitario con diseño que evite la contaminación.</t>
  </si>
  <si>
    <t>1.13.6</t>
  </si>
  <si>
    <t>Se cuenta con un sistema de disposición de huesos y productos no comestibles que garantizan las condiciones de higiene de la carne y evita la acumulación de los mismos.</t>
  </si>
  <si>
    <t>1.13.7</t>
  </si>
  <si>
    <t>Se cuenta, con cuartos de almacenamiento, refrigeración o congelación los cuales cumplen  con los requisitos señalados para estos, en el artículo 28 de la Resolución 240 de 2013</t>
  </si>
  <si>
    <t>1.13.8</t>
  </si>
  <si>
    <t>Se cuentan con equipos de medición adecuados para el control de la temperatura, debidamente calibrados, en las escalas requeridas para el proceso.</t>
  </si>
  <si>
    <t>1.13.9</t>
  </si>
  <si>
    <t>La temperatura del ambiente máxima del área o planta de desposte es de (diez) 10 °C.</t>
  </si>
  <si>
    <t>1.13.10</t>
  </si>
  <si>
    <t>Los contenedores o canastas con producto  en proceso o terminado no tienen contacto directo con el piso, para ello se emplean utensilios en material sanitario.</t>
  </si>
  <si>
    <r>
      <t>1.14</t>
    </r>
    <r>
      <rPr>
        <b/>
        <i/>
        <sz val="7"/>
        <color rgb="FF000000"/>
        <rFont val="Times New Roman"/>
        <family val="1"/>
      </rPr>
      <t xml:space="preserve">                       </t>
    </r>
    <r>
      <rPr>
        <b/>
        <i/>
        <sz val="10"/>
        <color rgb="FF000000"/>
        <rFont val="Calibri"/>
        <family val="2"/>
      </rPr>
      <t xml:space="preserve"> CUARTOS DE REFRIGERACION, CONGELACION Y ALMACENAMIENTO</t>
    </r>
  </si>
  <si>
    <t>1.14.1</t>
  </si>
  <si>
    <t xml:space="preserve">Se cuenta con cuartos fríos de refrigeración y/o congelación para el enfriamiento y almacenamiento de canales, carnes y productos cárnicos comestibles   </t>
  </si>
  <si>
    <t>1.14.2</t>
  </si>
  <si>
    <t>La planta de desposte cuenta con cuartos de refrigeración o congelación para el enfriamiento y almacenamiento de canales, carnes y productos cárnicos comestibles, ubicados de forma tal que no se genere contaminación.</t>
  </si>
  <si>
    <t>1.14.3</t>
  </si>
  <si>
    <t>La capacidad instalada de los cuartos o cámaras de refrigeración, congelación y almacenamiento es acorde al volumen de proceso y se garantiza que el producto cumple con los requerimientos de temperatura.</t>
  </si>
  <si>
    <t>1.14.4</t>
  </si>
  <si>
    <t>Se  cuenta con sistemas que minimizan el ingreso de aire caliente a los cuartos de refrigeración o congelación, para evitar fluctuaciones de la temperatura.</t>
  </si>
  <si>
    <t>1.14.5</t>
  </si>
  <si>
    <t>Las puertas de los cuartos son de cierre y ajuste hermético y poseen un sistema manual de operación por dentro y fuera de la cámara.</t>
  </si>
  <si>
    <t>1.14.6</t>
  </si>
  <si>
    <t>Los difusores ubicados dentro de los cuartos de refrigeración, congelación y almacenamiento no podrán filtrar agua directamente sobre los productos ni generar empozamiento.</t>
  </si>
  <si>
    <t>1.14.7</t>
  </si>
  <si>
    <t>Se dispone de equipos de medición para el control de temperatura, debidamente calibrados y en las escalas requeridas por el proceso</t>
  </si>
  <si>
    <t>1.14.8</t>
  </si>
  <si>
    <t>Los rieles para canales están a una distancia que se evita el contacto entre canales.</t>
  </si>
  <si>
    <t>1.14.9</t>
  </si>
  <si>
    <t>La ubicación de los rieles garantiza que las canales no entran en contacto con las paredes y muros.</t>
  </si>
  <si>
    <t>1.14.10</t>
  </si>
  <si>
    <t>La altura del riel es tal que las canales, al estar suspendidas quedan a una distancia del piso, que impida la contaminación de la misma.</t>
  </si>
  <si>
    <t>1.14.11</t>
  </si>
  <si>
    <t>Se refrigera, congela o almacena las canales y productos cárnicos comestibles a las temperaturas que permiten cumplir y mantener con los requisitos de inocuidad y conservación.</t>
  </si>
  <si>
    <t>1.14.12</t>
  </si>
  <si>
    <t>Se realiza y permite el monitoreo y control de la temperatura. Se dispone de los instrumentos de medición necesarios,  en las escalas pertinentes.</t>
  </si>
  <si>
    <t>1.14.13</t>
  </si>
  <si>
    <t>Se tienen identificados los cuartos fríos y se llevan controles de inventarios para garantizar la rotación de los productos y estos se encuentran claramente identificados.</t>
  </si>
  <si>
    <t>1.14.14</t>
  </si>
  <si>
    <t>El almacenamiento del producto se realiza de forma ordenada, garantizando la separación del producto con las paredes, piso y techo.</t>
  </si>
  <si>
    <t>1.14.15</t>
  </si>
  <si>
    <t>Se mantienen registros de temperatura para cada cuarto y ésta se toma con la frecuencia necesaria para garantizar el control del proceso y el producto.</t>
  </si>
  <si>
    <t>1.14.16</t>
  </si>
  <si>
    <t>La temperatura de la canal en refrigeración es de máximo 7° C medida en el centro de la masa muscular.</t>
  </si>
  <si>
    <t>1.14.17</t>
  </si>
  <si>
    <t>La temperatura de refrigeración de los productos cárnicos comestibles es máximo de 5°C .</t>
  </si>
  <si>
    <t>1.14.18</t>
  </si>
  <si>
    <t>La temperatura de congelación de la carne y productos cárnicos comestibles es de -18ºC o menos.</t>
  </si>
  <si>
    <t>1.14.19</t>
  </si>
  <si>
    <t>Durante el almacenamiento como mínimo se mantiene la temperatura alcanzada por el producto en refrigeración o congelación.</t>
  </si>
  <si>
    <t>1.14.20</t>
  </si>
  <si>
    <t>Durante el almacenamiento el empaque garantiza la protección del producto y este es de primer uso.</t>
  </si>
  <si>
    <t>1.14.21</t>
  </si>
  <si>
    <t>Los cuartos de almacenamiento, refrigeración y congelación se mantienen limpios y no contienen elementos ajenos a la actividad normal que en ellas se desarrolla.</t>
  </si>
  <si>
    <r>
      <t>1.15</t>
    </r>
    <r>
      <rPr>
        <b/>
        <i/>
        <sz val="7"/>
        <color rgb="FF000000"/>
        <rFont val="Times New Roman"/>
        <family val="1"/>
      </rPr>
      <t xml:space="preserve">                       </t>
    </r>
    <r>
      <rPr>
        <b/>
        <i/>
        <sz val="10"/>
        <color rgb="FF000000"/>
        <rFont val="Calibri"/>
        <family val="2"/>
      </rPr>
      <t xml:space="preserve"> AREA DE DESPACHO</t>
    </r>
  </si>
  <si>
    <t>1.15.1</t>
  </si>
  <si>
    <t>El área de despacho cumple con los estándares de ejecución sanitaria y los requisitos específicos en sus instalaciones</t>
  </si>
  <si>
    <t>1.15.2</t>
  </si>
  <si>
    <t>El área de despacho es cerrada y protegida de la contaminación externa y previene variaciones adversas de temperatura al producto.</t>
  </si>
  <si>
    <t>1.15.3</t>
  </si>
  <si>
    <t>Las puertas del área de despachos cuentan con sistemas  de acople para los vehículos a fin de evitar el choque térmico.</t>
  </si>
  <si>
    <t>1.15.4</t>
  </si>
  <si>
    <t>Los muelles de despacho son usados solamente para tránsito de productos cárnicos comestibles.</t>
  </si>
  <si>
    <t>1.15.5</t>
  </si>
  <si>
    <t>La carne empacada y vísceras se despachan evitando su contaminación</t>
  </si>
  <si>
    <t>1.15.6</t>
  </si>
  <si>
    <t>La temperatura máxima a la que se despacha la canal es de 7° C medida en el centro de la masa muscular y los productos cárnicos comestibles a  5°C. Para carne y productos cárnicos comestibles congelados la temperatura es de -18 ºC o menor</t>
  </si>
  <si>
    <t>1.15.7</t>
  </si>
  <si>
    <t>Todos los productos cárnicos comestibles despachados cumplen las condiciones establecidas en la Resolución 240 de 2013.</t>
  </si>
  <si>
    <r>
      <t>1.16</t>
    </r>
    <r>
      <rPr>
        <b/>
        <i/>
        <sz val="7"/>
        <color rgb="FF000000"/>
        <rFont val="Times New Roman"/>
        <family val="1"/>
      </rPr>
      <t xml:space="preserve">                       </t>
    </r>
    <r>
      <rPr>
        <b/>
        <i/>
        <sz val="10"/>
        <color rgb="FF000000"/>
        <rFont val="Calibri"/>
        <family val="2"/>
      </rPr>
      <t xml:space="preserve"> OTRAS INSTALACIONES</t>
    </r>
  </si>
  <si>
    <t>1.16.1</t>
  </si>
  <si>
    <t>El establecimiento cuenta con todas las instalaciones complementarias para su operación.</t>
  </si>
  <si>
    <t>1.16.2</t>
  </si>
  <si>
    <t>Se cuenta con un procedimiento documentado para lavado y desinfección de canastillas y un área acondicionada con disponibilidad de agua fría y caliente para realizar la actividad.</t>
  </si>
  <si>
    <t>11.6.3</t>
  </si>
  <si>
    <t>El establecimiento cuenta con  bodegas para el almacenamiento de insumos y para productos químicos. El almacenamiento se realiza de forma independiente. Se mantiene una lista de los productos, acompañada de la hoja de seguridad y se respetan las recomendaciones del fabricante en esta materia</t>
  </si>
  <si>
    <t>1.16.4</t>
  </si>
  <si>
    <t>El establecimiento cuenta con almacén de materiales de empaque,  el cual se  dispone en forma ordenada, de manera que se minimice su deterioro y evite su contaminación, su rotulado corresponde al uso al que es destinado y está protegido para evitar su contaminación. Los empaques se inspeccionan antes de su uso para evitar cualquier riesgo de contaminación.</t>
  </si>
  <si>
    <t>1.16.5</t>
  </si>
  <si>
    <t xml:space="preserve">El área o taller de mantenimiento se encuentra bien ubicado y en condiciones de limpieza y no genera contaminación a las áreas de proceso. </t>
  </si>
  <si>
    <t>1.16.6</t>
  </si>
  <si>
    <t>Se cuenta con área de cafetería y  social</t>
  </si>
  <si>
    <t>1.16.7</t>
  </si>
  <si>
    <t>Se cuenta con un área de máquinas</t>
  </si>
  <si>
    <t>1.16.8</t>
  </si>
  <si>
    <t>Se cuenta con área de disposición, tratamiento  y almacenamiento de residuos sólidos</t>
  </si>
  <si>
    <t>2. PROGRAMAS COMPLEMENTARIOS</t>
  </si>
  <si>
    <t>2.1</t>
  </si>
  <si>
    <t>Programa de mantenimiento de instalaciones y equipos: La planta de desposte, ha diseñado e implementado un programa documentado de mantenimiento de instalaciones y equipos.</t>
  </si>
  <si>
    <t>El programa incluye las actividades de monitoreo, registro y verificación por parte del establecimiento y se garantizan las condiciones adecuadas para la operación del mismo.</t>
  </si>
  <si>
    <t>2.2</t>
  </si>
  <si>
    <t xml:space="preserve">Programa de proveedores. La planta de desposte ha diseñado e implementado un programa de proveedores para controlar los animales, materias primas, insumos y material de empaque, y cuenta con los procedimientos de evaluación y seguimiento de los proveedores, de forma que cumplan con los requisitos  sanitarios; listas de proveedores aprobados con su identificación, criterios de aceptación y rechazo para cada uno de los productos que ingresen al establecimiento. </t>
  </si>
  <si>
    <t>2.3.</t>
  </si>
  <si>
    <t>Programa de retiro del producto del mercado El establecimiento cuenta con un sistema adecuado que permita retirar el producto del mercado, cuando se compruebe que está siendo comercializado y no cumpla con las condiciones de etiquetado o rotulado, cuando presente alteración, adulteración, contaminación o cualquier otra causa que genere engaño, fraude o error en el consumidor o que sean productos no aptos para el consumo humano</t>
  </si>
  <si>
    <t>2.4.</t>
  </si>
  <si>
    <t>La planta cuenta con un sistema de alerta inmediata y garantiza que el producto sea retirado del mercado en tiempo no mayor a 72 horas, y es verificado por la autoridad sanitaria.</t>
  </si>
  <si>
    <t>2.5</t>
  </si>
  <si>
    <t>Cuando se puedan presentar peligros biológicos y químicos, la decisión del retiro del producto está basada en el riesgo.</t>
  </si>
  <si>
    <t>2.6</t>
  </si>
  <si>
    <t>La disposición o destrucción del producto  retirado del mercado, se realiza bajo la responsabilidad del dueño del producto y es verificado por la autoridad sanitaria competente.</t>
  </si>
  <si>
    <t>2.7</t>
  </si>
  <si>
    <t>Programa de trazabilidad. El establecimiento desarrolló, implementó y opera el programa de trazabilidad de acuerdo a lo definido por el Ministerio de Salud y Protección Socia.</t>
  </si>
  <si>
    <t>2.8</t>
  </si>
  <si>
    <t>Laboratorios. La planta cuenta con laboratorio propio o contratado que esté autorizado por la autoridad sanitaria competente, con el fin de realizar las pruebas necesarias para implementar los planes y programas orientados a mantener la inocuidad del producto.</t>
  </si>
  <si>
    <t>3. PROCEDIMIENTOS OPERATIVOS ESTANDARIZADOS DE SANEAMIENTO (POES)</t>
  </si>
  <si>
    <t>3.1</t>
  </si>
  <si>
    <t>El establecimiento tiene desarrollados e implementados los POES para reducir al máximo la contaminación directa o indirecta de la carne y los productos cárnicos comestibles, asegura la limpieza y desinfección de las superficies que entran en contacto con el alimento, las instalaciones y los equipos, antes de dar comienzo a las operaciones y durante éstas.</t>
  </si>
  <si>
    <t>3.2</t>
  </si>
  <si>
    <r>
      <t>Desarrollo de los procedimientos operativos estandarizados de saneamiento (POES)</t>
    </r>
    <r>
      <rPr>
        <sz val="10"/>
        <color rgb="FF000000"/>
        <rFont val="Calibri"/>
        <family val="2"/>
      </rPr>
      <t xml:space="preserve"> EL establecimiento cuenta con POES escritos donde se desarrolla la descripción de todos los procedimientos que se llevan a cabo diariamente, antes y durante las operaciones, los cuales son suficientes para evitar la contaminación o adulteración directa de los productos.</t>
    </r>
  </si>
  <si>
    <t>Cada procedimiento esta identificado como operativo o preoperativo y contiene las indicaciones para la limpieza y desinfección de las superficies de contacto con alimentos existentes en las instalaciones, equipos y utensilios.</t>
  </si>
  <si>
    <t>3.3</t>
  </si>
  <si>
    <t>Los POES, tienen fecha y firma de la persona con mayor autoridad en el sitio o la de un funcionario de alto nivel en el establecimiento. El establecimiento cumple con los POES.</t>
  </si>
  <si>
    <t>3.4</t>
  </si>
  <si>
    <t>Los POES especifican de la frecuencia con que cada procedimiento se llevar a cabo e identifica a los responsables de la implementación y la conservación de dichos procedimientos</t>
  </si>
  <si>
    <t>3.5</t>
  </si>
  <si>
    <r>
      <t>Implementación de los procedimientos operativos estandarizados de saneamiento (POES).</t>
    </r>
    <r>
      <rPr>
        <sz val="10"/>
        <color rgb="FF000000"/>
        <rFont val="Calibri"/>
        <family val="2"/>
      </rPr>
      <t xml:space="preserve"> Los procedimientos pre-operativos indicados en los POES se realizan antes de comenzar las operaciones en el establecimiento </t>
    </r>
  </si>
  <si>
    <t>3.6</t>
  </si>
  <si>
    <t>Los demás procedimientos contenidos en el POES se llevan a cabo con las frecuencias especificadas</t>
  </si>
  <si>
    <t>3.7</t>
  </si>
  <si>
    <t>El establecimiento monitorea diariamente la implementación de los procedimientos contenidos en el POES.</t>
  </si>
  <si>
    <t>3.8</t>
  </si>
  <si>
    <t>El establecimiento recurre a métodos directos o muestreo para la verificación microbiológica de los POES.</t>
  </si>
  <si>
    <t>3.9</t>
  </si>
  <si>
    <r>
      <t xml:space="preserve">Mantenimiento de los procedimientos operativos estandarizados de saneamiento (POES). </t>
    </r>
    <r>
      <rPr>
        <sz val="10"/>
        <color rgb="FF000000"/>
        <rFont val="Calibri"/>
        <family val="2"/>
      </rPr>
      <t>El establecimiento evalúa permanentemente la efectividad de los POES, para prevenir la contaminación directa o adulteración de los productos y los revisa cuando sea necesario, para mantenerlos actualizados, reflejando los cambios en las instalaciones, equipos, utensilios, operaciones o personal, cuando ocurren.</t>
    </r>
  </si>
  <si>
    <t>3.10</t>
  </si>
  <si>
    <r>
      <t>Acciones correctivas de los procedimientos operativos estandarizados de saneamiento (POES).</t>
    </r>
    <r>
      <rPr>
        <sz val="10"/>
        <color rgb="FF000000"/>
        <rFont val="Calibri"/>
        <family val="2"/>
      </rPr>
      <t xml:space="preserve"> El establecimiento toma las acciones correctivas apropiadas cuando el mismo o la autoridad sanitaria determine que los POES no son eficaces, a fin de evitar la contaminación directa o indirecta de los productos.</t>
    </r>
  </si>
  <si>
    <t>Las acciones correctivas incluyen procedimientos para asegurar la adecuada eliminación de productos contaminados, restaurar las condiciones sanitarias y prevenir la recurrencia de los factores que generan la contaminación directa o adulteración de los productos, incluyendo las reevaluaciones apropiadas, las modificaciones a los POES y los procedimientos que en ellos se especifican o las mejoras en su implementación</t>
  </si>
  <si>
    <t>3.11</t>
  </si>
  <si>
    <r>
      <t>Registros.</t>
    </r>
    <r>
      <rPr>
        <sz val="10"/>
        <color rgb="FF000000"/>
        <rFont val="Calibri"/>
        <family val="2"/>
      </rPr>
      <t xml:space="preserve"> El establecimiento mantiene registros diarios suficientes para documentar la implementación, la supervisión y toda acción correctiva que se tome.</t>
    </r>
  </si>
  <si>
    <t>Los responsables de la implementación y la supervisión de los POES firman y fechan los registros. Si los registros requeridos se mantienen en medios electrónicos, el establecimiento implementa controles para garantizar la integridad de la información.</t>
  </si>
  <si>
    <t>Los registros se conservan por un período mínimo de seis (6) meses. Para los productos que tengan una vida útil mayor al mencionado término, se mantienen por un tiempo de tres (3) meses adicionales a la fecha de vencimiento del producto y estarán disponibles para ser verificados por la autoridad sanitaria competente.</t>
  </si>
  <si>
    <t>4. PLANDE MUESTREO</t>
  </si>
  <si>
    <t>4.1</t>
  </si>
  <si>
    <t>La planta de desposte tiene implementado un plan de muestreo de microorganismos, el cual se determinó con base en los riesgos microbiológicos para la salud pública</t>
  </si>
  <si>
    <t>4.2</t>
  </si>
  <si>
    <t>El plan de muestreo incluye el procedimiento de toma de muestra, técnicas de muestreo, frecuencia, personal autorizado, condiciones de transporte en caso de requerirse, metodología analítica, sistema de registro de resultados de las pruebas, criterios para la evaluación de los resultados de la prueba y acciones correctivas</t>
  </si>
  <si>
    <t>4.3</t>
  </si>
  <si>
    <t xml:space="preserve">En el plan de muestreo se establece el método de manejo de muestras de tal forma que se garantice la integridad de las mismas. </t>
  </si>
  <si>
    <t>4.4</t>
  </si>
  <si>
    <t>En el plan de muestreo se determina el responsable de la toma de muestra</t>
  </si>
  <si>
    <t>4.5</t>
  </si>
  <si>
    <t>Se tiene establecida la recolección de las muestras para superficies en contacto con el alimento, ambientes, operarios y agua de proceso.</t>
  </si>
  <si>
    <t>4.6</t>
  </si>
  <si>
    <t>Cada muestreo incluye los ambientes de las áreas donde se manipulen carne y productos cárnicos comestibles, las superficies de los equipos y utensilios que entren en contacto con el alimento y el personal en las diferentes áreas, con énfasis en las de proceso</t>
  </si>
  <si>
    <t>4.7</t>
  </si>
  <si>
    <t>El Plan de muestreo está a disposición del Instituto Nacional de Vigilancia de Medicamentos y Alimentos – INVIMA.</t>
  </si>
  <si>
    <t>4.8</t>
  </si>
  <si>
    <t>El Plan de  muestreo incluye los microorganismos establecidos en el Programa de verificación Microbiológica, establecido por las autoridades competentes.</t>
  </si>
  <si>
    <t>5. CADENA DE FRIO Y ALMACENAMIENTO DE CARNE Y PRODUCTOS CARNICOS</t>
  </si>
  <si>
    <t>5.1</t>
  </si>
  <si>
    <t>Cuando se almacenan carnes empacadas se cuenta estantes que permiten la circulación del frío.</t>
  </si>
  <si>
    <t>5.2</t>
  </si>
  <si>
    <t>El  vehículo de transporte de carne tiene la temperatura requerida por los productos a transportar.</t>
  </si>
  <si>
    <t>5.3</t>
  </si>
  <si>
    <t xml:space="preserve">El agua procedente de los difusores es canalizada mediante tubos hacia el desagüe </t>
  </si>
  <si>
    <t>6. VIDA UTIL DE LA CARNE Y PRODUCTOS CARNICOS COMESTIBLES</t>
  </si>
  <si>
    <t>6.1</t>
  </si>
  <si>
    <t>La planta de desposte establece la vida útil del producto</t>
  </si>
  <si>
    <t>Cuenta con estudios de estabilidad para establecer la vida útil del producto</t>
  </si>
  <si>
    <t>AUDITORES:</t>
  </si>
  <si>
    <t>Nombre</t>
  </si>
  <si>
    <t>Cargo</t>
  </si>
  <si>
    <t>Institución</t>
  </si>
  <si>
    <t xml:space="preserve">POR PARTE DE LA EMPRESA: </t>
  </si>
  <si>
    <t>C.C.</t>
  </si>
  <si>
    <t>EVALUACION DE CUMPLIMIENTO PARA PLANTAS DE DESPOSTE</t>
  </si>
  <si>
    <t>PROGRAMA SELLO DE PRODUCTO</t>
  </si>
  <si>
    <t>1. INFORMACIÓN DEL ESTALECIMIENTO</t>
  </si>
  <si>
    <r>
      <t>Fecha:</t>
    </r>
    <r>
      <rPr>
        <i/>
        <sz val="10"/>
        <color rgb="FF000000"/>
        <rFont val="Calibri"/>
        <family val="2"/>
      </rPr>
      <t xml:space="preserve"> </t>
    </r>
  </si>
  <si>
    <t>Nombre del establecimiento:</t>
  </si>
  <si>
    <t>Dirección:</t>
  </si>
  <si>
    <t>Teléfono:</t>
  </si>
  <si>
    <t>Municipio:</t>
  </si>
  <si>
    <t>Departamento:</t>
  </si>
  <si>
    <t>Correo electrónico:</t>
  </si>
  <si>
    <t xml:space="preserve">Promedio desposte actual / (semana):                           </t>
  </si>
  <si>
    <t>Capacidad Instalada /(Semana):</t>
  </si>
  <si>
    <t>Fecha de última visita oficial:</t>
  </si>
  <si>
    <t>Concepto emitido:</t>
  </si>
  <si>
    <r>
      <t xml:space="preserve">Objetivo de la auditoria: </t>
    </r>
    <r>
      <rPr>
        <sz val="10"/>
        <color rgb="FF000000"/>
        <rFont val="Calibri"/>
        <family val="2"/>
      </rPr>
      <t>Realizar la evaluación de cumplimiento de la planta de desposte para que pueda ser incluida dentro del programa del sello de producto de Asoporcicultores – FNP</t>
    </r>
  </si>
  <si>
    <t>Las plantas de desposte que pueden aplicar para ser incluidas dentro del programa de sello de producto deben cumplir al menos una de las siguientes condiciones:</t>
  </si>
  <si>
    <t>Ser una planta de desposte bajo el Decreto 1500 de 2007 (Certificada HACCP – INVIMA).</t>
  </si>
  <si>
    <t>Ser una planta de desposte vigilada por el INVIMA con concepto favorable.</t>
  </si>
  <si>
    <t>Ser una sala de desposte dentro de las instalaciones de una planta de beneficio bajo el Decreto 1500 de 2007 (Certificada HACCP- INVIMA).</t>
  </si>
  <si>
    <t>Ser una sala de desposte dentro de las instalaciones de una planta de beneficio tipo I y II.</t>
  </si>
  <si>
    <t>Ser una sala de desposte dentro de las instalaciones de una planta de beneficio tipo III que cumpla con el referencial para plantas tipo III del programa de certificación de producto de la Asociación colombiana de Porcicultores –FNP.</t>
  </si>
  <si>
    <t>Las plantas o salas que no se encuentran bajo la normatividad del decreto 1500 de 2007 deben ser sometidas a una auditoría bajo las condiciones establecidas en el programa del sello de producto.</t>
  </si>
  <si>
    <t>ASPECTOS</t>
  </si>
  <si>
    <t>MINIMO REQUERIDO</t>
  </si>
  <si>
    <t>Nivel que considera aspectos legales de inocuidad y aquellos que su no cumplimiento pueda afectar directamente la salud del consumidor. Estos aspectos requieren atención inmediata.</t>
  </si>
  <si>
    <t>Aspectos donde se requiere cumplimiento en gran parte del proceso y su no cumplimiento pueden afectar de manera potencial la inocuidad del producto y deben ser mejorados en un periodo de tiempo definido.</t>
  </si>
  <si>
    <t>Nivel que considera recomendaciones sobre aspectos cuyo cumplimiento no afecta la inocuidad del producto pero su no cumplimiento debe originar acciones de mejora.</t>
  </si>
  <si>
    <t>2. NIVELES DE CUMPLIMIENTO</t>
  </si>
  <si>
    <t>3. PROTOCOLO DE AUDITORÍA</t>
  </si>
  <si>
    <t>1. ASPECTOS A VERIFICAR</t>
  </si>
  <si>
    <t>1.1</t>
  </si>
  <si>
    <t>IVC INVIMA (menor a 1 año)</t>
  </si>
  <si>
    <t>1.2</t>
  </si>
  <si>
    <t>Trazabilidad</t>
  </si>
  <si>
    <t xml:space="preserve">Control de movimientos y custodia </t>
  </si>
  <si>
    <t>1.3</t>
  </si>
  <si>
    <t>Sistema de refrigeración</t>
  </si>
  <si>
    <t>1.4</t>
  </si>
  <si>
    <t>Inspección Tolerancia Cero</t>
  </si>
  <si>
    <t>1.5</t>
  </si>
  <si>
    <t>Desinfección de canales – revisar si es obligatorio</t>
  </si>
  <si>
    <t>1.6</t>
  </si>
  <si>
    <t xml:space="preserve">Laboratorios (microbiológicos, fisicoquímicos) </t>
  </si>
  <si>
    <t>1.7</t>
  </si>
  <si>
    <t>Área para canales retenidas</t>
  </si>
  <si>
    <t>Proveedores y recall</t>
  </si>
  <si>
    <t>3. PROTOCOLO DE AUDITORIA</t>
  </si>
  <si>
    <r>
      <t>3.1</t>
    </r>
    <r>
      <rPr>
        <b/>
        <i/>
        <sz val="7"/>
        <color rgb="FF000000"/>
        <rFont val="Times New Roman"/>
        <family val="1"/>
      </rPr>
      <t xml:space="preserve">   </t>
    </r>
    <r>
      <rPr>
        <b/>
        <i/>
        <sz val="10"/>
        <color rgb="FF000000"/>
        <rFont val="Calibri"/>
        <family val="2"/>
      </rPr>
      <t>PROPTOCOLO PLANTAS CLASE I y II</t>
    </r>
  </si>
  <si>
    <r>
      <t>3.2</t>
    </r>
    <r>
      <rPr>
        <b/>
        <i/>
        <sz val="7"/>
        <color rgb="FF000000"/>
        <rFont val="Times New Roman"/>
        <family val="1"/>
      </rPr>
      <t xml:space="preserve">   </t>
    </r>
    <r>
      <rPr>
        <b/>
        <i/>
        <sz val="10"/>
        <color rgb="FF000000"/>
        <rFont val="Calibri"/>
        <family val="2"/>
      </rPr>
      <t>PROTOCOLO PLANTAS CLASE III</t>
    </r>
  </si>
  <si>
    <t>Cumple con los requerimientos establecidos en el protocolo plantas clase I y II (Excepto el numeral 1.1)</t>
  </si>
  <si>
    <t>Evidencia de slicitud</t>
  </si>
  <si>
    <t>La planta se encuentra inscrita ante el Invima y se encuentra codificada</t>
  </si>
  <si>
    <t>2.3</t>
  </si>
  <si>
    <t>Cuenta el establecimiento con la última acta de IVC. En caso contrario se evidencia solicitud de visita al Invima.</t>
  </si>
  <si>
    <t>Deberá Disponer de las siguientes áreas y equipos para su funcionamiento:</t>
  </si>
  <si>
    <t>Área de protección sanitaria</t>
  </si>
  <si>
    <t>Vías de acceso, patio de maniobras, cargue y descargue.</t>
  </si>
  <si>
    <t>Desembarcadero y corrales de sacrificio.</t>
  </si>
  <si>
    <t>Salas de sacrificio.</t>
  </si>
  <si>
    <t>Redes aéreas para sacrificio y faenado de los animales.</t>
  </si>
  <si>
    <t>Área aislada para lavado, preparación y almacenamiento de vísceras blancas.</t>
  </si>
  <si>
    <t>Área de almacenamiento de vísceras rojas.</t>
  </si>
  <si>
    <t>Depósito para decomisos.</t>
  </si>
  <si>
    <t>Sistema adecuado para tratamiento primario y eliminación de aguas residuales.</t>
  </si>
  <si>
    <t>Tanque de reserva de agua potable</t>
  </si>
  <si>
    <t>Oficina de inspección médico – veterinaria</t>
  </si>
  <si>
    <t>Servicios sanitarios y vestideros</t>
  </si>
  <si>
    <t>3.12</t>
  </si>
  <si>
    <t>Área para servicios varios y mantenimiento</t>
  </si>
  <si>
    <t>3.13</t>
  </si>
  <si>
    <t>Área específica para el almacenamiento de insumos rotulados debidamente identificada y demarcada.</t>
  </si>
  <si>
    <t>Aturdidor eléctrico de voltaje graduable o algún otro sistema autorizado para insensibilización de porcinos.</t>
  </si>
  <si>
    <t>Línea aérea y polipasto para la elevación del porcino.</t>
  </si>
  <si>
    <t>Canal o recipientes en acero inoxidable para la recolección de sangre.</t>
  </si>
  <si>
    <t>Sistema de escaldado, o en su defecto tanque de escaldado con rebose y sistema para cambio total  de agua cada dos (2) horas.</t>
  </si>
  <si>
    <t xml:space="preserve">Peladora mecánica con capacidad adecuada para el volumen diario de sacrificio de  Mesa en material  Inoxidable para el recibo de cerdos pelados. </t>
  </si>
  <si>
    <t>Diferencial para el Izado de porcinos, después del pelado, desde la mesa hasta la línea aérea.</t>
  </si>
  <si>
    <t>Plataforma en material inoxidable, de longitud y altura adecuadas para las operaciones de repaso  del pelado de porcinos por parte del personal.</t>
  </si>
  <si>
    <t>Mesas de material inoxidable para recibo e inspección de vísceras blancas.</t>
  </si>
  <si>
    <t>4.9</t>
  </si>
  <si>
    <t>Recipientes en material inoxidable para el almacenamiento de los decomisos.</t>
  </si>
  <si>
    <t>4.10</t>
  </si>
  <si>
    <t>Recipientes en material inoxidable para recolección de las cerdas resultantes de las operaciones  de pelado</t>
  </si>
  <si>
    <t>4.11</t>
  </si>
  <si>
    <t>Soportes Individuales (tasajeras) en material Inoxidable y número suficiente para el colgado e inspección de vísceras rojas y el almacenamiento que corresponda al sacrificio del día</t>
  </si>
  <si>
    <t>4.12</t>
  </si>
  <si>
    <t>Mesas de material inoxidable, con medidas específicas, acordes a la capacidad horaria de sacrificio y con desagües canalizados directamente hacia la red de aguas servidas Estas mesas estarán destinadas para el lavado y vaciado de Intestinos.</t>
  </si>
  <si>
    <t>4.13</t>
  </si>
  <si>
    <t>Tanques en material inoxidable, de medidas específicas y número suficiente, para almacenar las vísceras blancas producto del sacrificio diario.</t>
  </si>
  <si>
    <t>4.14</t>
  </si>
  <si>
    <t>Área para el lavado por aspersión de las canales</t>
  </si>
  <si>
    <t>4.15</t>
  </si>
  <si>
    <t>Todas las puertas, ventanas, claraboyas y comunicaciones con el exterior están debidamente protegidas para evitar la entrada de polvo, lluvia, fauna nociva o cualquier agente contaminante.</t>
  </si>
  <si>
    <t>4.16</t>
  </si>
  <si>
    <t>Las paredes, ventanas, techos, puertas y pisos se encuentran en buen estado (sin grietas, perforaciones o roturas).</t>
  </si>
  <si>
    <t>4.17</t>
  </si>
  <si>
    <t>Los acabados de paredes, pisos y techos dentro de las áreas de operación y almacenes son de fácil limpieza y desinfección.</t>
  </si>
  <si>
    <t>4.18</t>
  </si>
  <si>
    <t>Los materiales de la construcción expuestos al exterior son resistentes al medio ambiente, al uso normal y a prueba de insectos y roedores.</t>
  </si>
  <si>
    <t>4.19</t>
  </si>
  <si>
    <t>No Existe evidencia de basuras, polvo, agua estancada y objetos en desuso  alrededor o dentro del establecimiento.</t>
  </si>
  <si>
    <t>4.20</t>
  </si>
  <si>
    <t>Los pisos, rampas, pasillos y escaleras son de materiales antideslizantes, cuentan con el ángulo apropiado para que el agua de lavado llegue sin dificultad a las canales de desagüe.</t>
  </si>
  <si>
    <t>4.21</t>
  </si>
  <si>
    <t>Las instalaciones en el área de proceso y almacenamiento se encuentran limpias y en buen estado.</t>
  </si>
  <si>
    <t>4.22</t>
  </si>
  <si>
    <t>Se realiza un adecuado duchado que permita el baño uniforme de los animales en corrales previo al sacrificio.</t>
  </si>
  <si>
    <t>El proceso de sacrificio de los animales se realiza en óptimas condiciones  técnicas y sanitarias que garantizan la inocuidad y calidad de la canal.</t>
  </si>
  <si>
    <t>Las operaciones de sacrificio se realizan en forma secuencial y continua de manera que no se producen retrasos indebidos que permitan la contaminación cruzada del producto.</t>
  </si>
  <si>
    <t>Los procedimientos mecánicos del sacrificio (pelar, cortar, lavar y escaldar) se realizan de manera que se protege el producto de la contaminación.</t>
  </si>
  <si>
    <t>5.4</t>
  </si>
  <si>
    <t>Se realizan y registran los controles requeridos en los puntos críticos del proceso para asegurar la inocuidad del producto.</t>
  </si>
  <si>
    <t>Las áreas y salas de proceso se encuentran alejadas de focos de contaminación.</t>
  </si>
  <si>
    <t>6.2</t>
  </si>
  <si>
    <t>Las paredes, pisos, techos y pintura  son de material  sanitario, resistente y se encuentran limpios y en  buen estado.</t>
  </si>
  <si>
    <t>6.3</t>
  </si>
  <si>
    <t>Existe clara separación física entre las áreas de sacrificio, salas de vísceras, sala de vísceras rojas, sala de cabezas, sala de oreo y sala de retención de canales.</t>
  </si>
  <si>
    <t>6.4</t>
  </si>
  <si>
    <t>Existe clara separación física entre el área de proceso de vísceras blancas y la sala de vísceras rojas al igual que su sitio de almacenamiento y distribución.</t>
  </si>
  <si>
    <t>6.5</t>
  </si>
  <si>
    <t>La unión entre paredes pisos y techos está diseñada de tal manera que evita la acumulación de polvo y suciedad.</t>
  </si>
  <si>
    <t>6.6</t>
  </si>
  <si>
    <t>Los pisos tienen la inclinación adecuada para efectos de drenaje.</t>
  </si>
  <si>
    <t>6.7</t>
  </si>
  <si>
    <t>El sistema de canaletas y desagües para la conducción y recolección de las aguas residuales de las áreas de proceso, cuentan con la capacidad y pendientes adecuadas para permitir  una salida rápida de las aguas del matadero y  con sus respectivas rejillas.</t>
  </si>
  <si>
    <t>6.8</t>
  </si>
  <si>
    <t>Existen lavamanos no accionados manualmente, dotados con jabón líquido  y soluciones desinfectantes ubicados en las salas y áreas de proceso o cerca de éstas.</t>
  </si>
  <si>
    <t>6.9</t>
  </si>
  <si>
    <t>Las salas de proceso cuentan con iluminación adecuada en cantidad e intensidad suficiente (natural o artificial). Las lámparas y accesorios son seguros, están protegidas para evitar contaminación en caso de ruptura</t>
  </si>
  <si>
    <t>7.1</t>
  </si>
  <si>
    <t>Los equipos y utensilios se encuentran limpios y en buen estado de funcionamiento.</t>
  </si>
  <si>
    <t>7.2</t>
  </si>
  <si>
    <t>El diseño, la instalación, y la ubicación de los equipos permite la secuencia lógica del sacrificio y faenado evitando la contaminación cruzada.</t>
  </si>
  <si>
    <t>7.3</t>
  </si>
  <si>
    <t>El diseño, la instalación y la ubicación de los equipos es tal que se facilita la limpieza y el saneamiento de ellos como el espacio físico que los circunda.</t>
  </si>
  <si>
    <t>7.4</t>
  </si>
  <si>
    <t>Los equipos y utensilios que se emplean en el sacrificio y faenado están libres  de sustancias tóxicas, son de material sanitario de fácil limpieza y no alteran el producto</t>
  </si>
  <si>
    <t>7.5</t>
  </si>
  <si>
    <t>No hay evidencia de agentes contaminantes en las canales por inapropiados procedimientos de mantenimiento y servicios a los  equipos y plantas (lubricantes, soldaduras, pintura, etc.)</t>
  </si>
  <si>
    <t>7.6</t>
  </si>
  <si>
    <t>Los tornillos, remaches, tuercas o clavijas de los equipos están asegurados para prevenir que caigan sobre las canales y/o los equipos de proceso.</t>
  </si>
  <si>
    <t>7.7</t>
  </si>
  <si>
    <t>Los recipientes, anaqueles y ganchos en contacto con las canales y vísceras están fabricados con materiales inertes, no tóxicos, resistentes a la corrosión, no recubiertos con pinturas o materiales desprendibles y de fácil limpieza y desinfección.</t>
  </si>
  <si>
    <t>8.1</t>
  </si>
  <si>
    <t>El almacenamiento de la carne se realiza en condiciones adecuadas de: temperatura, humedad, circulación de aire, libre de fuentes de contaminación, ausencia de plagas, etc.</t>
  </si>
  <si>
    <t>8.2</t>
  </si>
  <si>
    <t>Las áreas y cuartos de almacenamiento de canales están claramente separadas de las demás áreas.</t>
  </si>
  <si>
    <t>8.3</t>
  </si>
  <si>
    <t>El almacenamiento de la carne se realiza ordenadamente, colgada de forma adecuada, separada del piso,  techos y  paredes.</t>
  </si>
  <si>
    <t>8.4</t>
  </si>
  <si>
    <t>Los anaqueles y ganchos empleados para el colgado de las canales son fabricados en materiales que facilitan su limpieza y se mantienen en Buenas condiciones.</t>
  </si>
  <si>
    <t>8.5</t>
  </si>
  <si>
    <t>Los cuartos fríos están equipados con termómetros de fácil lectura desde el exterior, con el sensor ubicado de forma tal que indique la temperatura  promedio del cuarto y se registra dicha temperatura.</t>
  </si>
  <si>
    <t>8.6</t>
  </si>
  <si>
    <t>Los cuartos  fríos están construidos de materiales resistentes, fáciles de limpiar, impermeables se encuentran en buen estado y no presentan condensación.</t>
  </si>
  <si>
    <t>9.1</t>
  </si>
  <si>
    <t>Todos los empleados que manipulan la carne llevan uniforme adecuado de color claro y limpio, calzado cerrado de material resistente e impermeable.</t>
  </si>
  <si>
    <t>9.2</t>
  </si>
  <si>
    <t>Las manos se encuentran limpias, sin joyas, uñas cortas y sin esmalte</t>
  </si>
  <si>
    <t>9.3</t>
  </si>
  <si>
    <t>Los guantes están en perfecto estado, limpios y desinfectados</t>
  </si>
  <si>
    <t>9.4</t>
  </si>
  <si>
    <t>Los empleados que están en contacto directo con la carne no presentan afecciones en la piel o enfermedades infectocontagiosas</t>
  </si>
  <si>
    <t>9.5</t>
  </si>
  <si>
    <t>El personal que manipula la carne utiliza mallas o cascos para recubrir el cabello, tapabocas y protectores de barba de forma adecuada.</t>
  </si>
  <si>
    <t>9.6</t>
  </si>
  <si>
    <t>Los manipuladores evitan prácticas antihigiénicas tales como comer, fumar, toser, escupir o rascarse, etc.</t>
  </si>
  <si>
    <t>9.7</t>
  </si>
  <si>
    <t>Los manipuladores se lavan y desinfectan las manos hasta el codo cada vez que sea necesario.</t>
  </si>
  <si>
    <t>9.8</t>
  </si>
  <si>
    <t>Los manipuladores no  salen con el uniforme fuera del matadero, ni se observan sentados en el pasto o los andenes o en sitios en donde se pueda contaminar la ropa de trabajo.</t>
  </si>
  <si>
    <t>9.9</t>
  </si>
  <si>
    <t>Existe un sitio adecuado e higiénico para el descanso y consumo de alimentos por parte de los empleados (área social).</t>
  </si>
  <si>
    <t>9.10</t>
  </si>
  <si>
    <t>Existe un programa escrito de capacitación en educación sanitaria</t>
  </si>
  <si>
    <t>10.1</t>
  </si>
  <si>
    <t>El matadero cuenta con la presencia permanente de un médico veterinario</t>
  </si>
  <si>
    <t>10.2</t>
  </si>
  <si>
    <t>Se realiza examen de inspección ante mortem a todos los animales que vayan a ser sacrificados para consumo humano.</t>
  </si>
  <si>
    <t>10.3</t>
  </si>
  <si>
    <t>Los decomisos del matadero se almacenan en un área exclusiva para este fin  y se llenan registros y se determina el destino final.</t>
  </si>
  <si>
    <t>10.4</t>
  </si>
  <si>
    <t>Se realiza examen de inspección  post mortem a todas las canales que vayan a salir del matadero para fines de consumo humano.</t>
  </si>
  <si>
    <t>10.5</t>
  </si>
  <si>
    <t>Se cuenta con la infraestructura y la dotación necesaria para realizar la inspección ante mortem.</t>
  </si>
  <si>
    <t>10.6</t>
  </si>
  <si>
    <t>Se cuenta con la infraestructura y la dotación necesaria para realizar la inspección post mortem</t>
  </si>
  <si>
    <t>10.7</t>
  </si>
  <si>
    <t xml:space="preserve">El matadero cuenta con un matadero sanitario bien ubicado, dotado de los equipos necesarios para el sacrificio y faenado y está en perfecto estado de mantenimiento, o cuenta con un procedimiento escrito para estas </t>
  </si>
  <si>
    <t>11.1</t>
  </si>
  <si>
    <t>El matadero cuenta con servicios sanitarios bien ubicados, en cantidad suficiente, separados por sexo y en perfecto estado de funcionamiento (lavamanos, sanitarios y duchas).</t>
  </si>
  <si>
    <t>11.2</t>
  </si>
  <si>
    <t>Los servicios sanitarios cuentan con los elementos  para la higiene personal (jabón  líquido, toallas desechables o secador eléctrico etc.)</t>
  </si>
  <si>
    <t>11.3</t>
  </si>
  <si>
    <t>Existen vestieres en número suficiente, separados por sexo, ventilados, en buen estado y alejados de las áreas de proceso</t>
  </si>
  <si>
    <t>11.4</t>
  </si>
  <si>
    <t>Existen casilleros  o  lockers individuales, con doble compartimento, ventilados en buen estado, tamaño adecuado y destinados exclusivamente  para su propósito</t>
  </si>
  <si>
    <t>11.5</t>
  </si>
  <si>
    <t>Cuenta con instalaciones y equipos apropiados para el lavado y desinfección  de las manos del personal, de los utensilios y de los equipos y están ubicados cerca de las áreas más importantes del proceso</t>
  </si>
  <si>
    <t>12.1.1</t>
  </si>
  <si>
    <t>Existen procedimientos escritos sobre manejo y calidad del agua</t>
  </si>
  <si>
    <t>12.1.2</t>
  </si>
  <si>
    <t>Cuenta con reportes de análisis fisicoquímicos y microbiológicos que demuestren  que el agua empleada en el matadero es potable.</t>
  </si>
  <si>
    <t>12.1.3</t>
  </si>
  <si>
    <t>Se realizan procedimientos específicos para potabilizar el agua (filtración, cloración, esterilización, ebullición)</t>
  </si>
  <si>
    <t>12.1.4</t>
  </si>
  <si>
    <t>Los tanques cisternas o depósitos de agua potable están revestidos de material  impermeable y con sistemas de protección tales que  impida su contaminación y se lavan y desinfectan periódicamente.</t>
  </si>
  <si>
    <t>12.1.5</t>
  </si>
  <si>
    <t>El agua no potable que se utiliza para producción de vapor, refrigeración u otros propósitos (no consumo humano) se transporta por tuberías completamente separadas identificadas por colores  a las de agua  potable.</t>
  </si>
  <si>
    <t>12.1.6</t>
  </si>
  <si>
    <t>Los ductos y tuberías son de material resistente, se encuentran en buen estado (sin rupturas, perforaciones ni fugas) y están pintadas de acuerdo al código internacional de colores.</t>
  </si>
  <si>
    <t>12.2.1</t>
  </si>
  <si>
    <t>Se cuenta con coladeras y canaletas cubiertas con rejillas, ductos, tuberías, registros y trampas de grasa, limpias y en buen estado.</t>
  </si>
  <si>
    <t>12.2.2</t>
  </si>
  <si>
    <t>Las trampas de grasa están bien ubicadas y diseñadas de tal forma que permita su limpieza.</t>
  </si>
  <si>
    <t>12.2.3</t>
  </si>
  <si>
    <t>Existe una zona destinada exclusivamente para la recolección de desechos sólidos.</t>
  </si>
  <si>
    <t>12.2.4</t>
  </si>
  <si>
    <t>Existen recipientes suficientes, bien ubicados e identificados para la recolección de los desechos sólidos.</t>
  </si>
  <si>
    <t>12.3.1</t>
  </si>
  <si>
    <t>El manejo de los residuos líquidos  dentro del matadero  no representa riesgo de contaminación para los productos ni para las superficies en contacto con estos.</t>
  </si>
  <si>
    <t>12.3.2</t>
  </si>
  <si>
    <t>El matadero cuenta con un sistema de tratamiento de aguas residuales adecuado  y se encuentra  separado de las áreas de producción.</t>
  </si>
  <si>
    <t>13.1</t>
  </si>
  <si>
    <t>Cuenta  con los procedimientos escritos específicos para la limpieza  y desinfección  de equipos, áreas, corrales, cuartos fríos,  y demás.</t>
  </si>
  <si>
    <t>13.2</t>
  </si>
  <si>
    <t>Existen registros que indiquen que se realiza inspección periódica en las diferentes áreas, equipos, utensilios.</t>
  </si>
  <si>
    <t>13.3</t>
  </si>
  <si>
    <t>Se tiene claramente definidos los productos utilizados, concentraciones modo de preparación, empleo y rotación de los mismos.</t>
  </si>
  <si>
    <t>14.1</t>
  </si>
  <si>
    <t>Cuenta con procedimientos escritos para el control de plagas y se llevan registros de su ejecución.</t>
  </si>
  <si>
    <t>14.2</t>
  </si>
  <si>
    <t>Existen dispositivos preventivos en buenas condiciones y localizados adecuadamente para el control de insectos y roedores (electrocutadores, rejillas, angeos, trampas, cebos).</t>
  </si>
  <si>
    <t>14.3</t>
  </si>
  <si>
    <t>Los productos utilizados se encuentran rotulados y se almacenan en un sitio alejado, protegido y bajo llave.</t>
  </si>
  <si>
    <t>14.4</t>
  </si>
  <si>
    <t>No se evidencia la presencia o daños de insectos y/o roedores</t>
  </si>
  <si>
    <t>14.5</t>
  </si>
  <si>
    <t>No hay evidencia de la presencia de animales domésticos</t>
  </si>
  <si>
    <t>15.1</t>
  </si>
  <si>
    <t>Los furgones de los vehículos que transportan las  canales se encuentran limpios, ordenados, secos y en buen estado general.</t>
  </si>
  <si>
    <t>15.2</t>
  </si>
  <si>
    <t>Los materiales en que están revestidos los furgones de los vehículos son resistentes a la corrosión, lisos, impermeables, no tóxicos y de fácil limpieza.</t>
  </si>
  <si>
    <t>15.3</t>
  </si>
  <si>
    <t>Los furgones de los vehículos destinados para el transporte de las canales, vísceras y demás partes de los animales sacrificados en el matadero disponen de  un sistema que permita mantener los productos colgados a una altura que impida su contacto con el piso.</t>
  </si>
  <si>
    <t>15.4</t>
  </si>
  <si>
    <t>Los vehículos destinados  al  transporte de canales y vísceras cuentan con un sistema de refrigeración (menor a 4ªC) según corresponda y con las instalaciones adecuadas para evitar la contaminación o alteración de los productos que transportan.</t>
  </si>
  <si>
    <t>15.5</t>
  </si>
  <si>
    <t>Los vehículos que se emplean para el transporte de las canales y vísceras no se utilizan para transportar fertilizantes, plaguicidas, sustancias tóxicas ni radiactivas.</t>
  </si>
  <si>
    <t>15.6</t>
  </si>
  <si>
    <t>Cuenta con procedimientos escritos para control de entradas, salidas y destino de los productos (bitácoras o registros).</t>
  </si>
  <si>
    <t>15.7</t>
  </si>
  <si>
    <t>Los vehículos destinados para el transporte de las canales, vísceras, y demás partes de los animales sacrificados se identifican con el aviso de transporte de carne.</t>
  </si>
  <si>
    <t>15.8</t>
  </si>
  <si>
    <t>Los vehículos para transporte de canales cuentan con la autorización (ata o certificado de inspección sanitaria vigente) emitida por el ente regulador y el personal de transporte que manipule canales cuente carnet vigente de manipulador de alimentos</t>
  </si>
  <si>
    <t>16.1</t>
  </si>
  <si>
    <t>Existen programas y actividades permanentes de capacitación y manipulación higiénica de la carne para personal nuevo y antiguo  y se llevan registros.</t>
  </si>
  <si>
    <t>16.2</t>
  </si>
  <si>
    <t>Conocen los manipuladores y operarios las prácticas higiénicas y las aplican durante el proceso.</t>
  </si>
  <si>
    <t>16.3</t>
  </si>
  <si>
    <t>Son apropiados los letreros alusivos a la necesidad de lavarse las manos después de ir a al baño o en cualquier cambio de actividad.</t>
  </si>
  <si>
    <t>16.4</t>
  </si>
  <si>
    <t>Son adecuados los avisos alusivos a prácticas higiénicas, medidas de seguridad, ubicación de extintores etc.</t>
  </si>
  <si>
    <t>17.1</t>
  </si>
  <si>
    <t>Los funcionarios están dotados  y usan los elementos de protección personal requeridos (gafas, cascos, guantes de acero, abrigos y botas).</t>
  </si>
  <si>
    <t>17.2</t>
  </si>
  <si>
    <t>La planta de beneficio dispone de un botiquín dotado de los elementos mínimos requeridos</t>
  </si>
  <si>
    <t>17.3</t>
  </si>
  <si>
    <t>Existen equipos e implementos de seguridad en funcionamiento  y bien ubicados (extintores, camillas, etc.)</t>
  </si>
  <si>
    <t>Para ajustar el matadero a las normas sanitarias debe darse cumplimiento a los siguientes Requerimientos (Citar numerales):</t>
  </si>
  <si>
    <t>CALIFICACIÓN: Cumple completamente: 2; Cumple parcialmente: 1; No cumple: 0; No aplica: NA; No observado: NO</t>
  </si>
  <si>
    <t>EVALUACION DE CUMPLIMIENTO PARA PLANTAS DE BENEFICIO</t>
  </si>
  <si>
    <t xml:space="preserve">Promedio beneficio actual / (semana):                      </t>
  </si>
  <si>
    <t>Capacidad Instalada /(semana):</t>
  </si>
  <si>
    <r>
      <t xml:space="preserve">Objetivo de la auditoria: </t>
    </r>
    <r>
      <rPr>
        <sz val="10"/>
        <color rgb="FF000000"/>
        <rFont val="Calibri"/>
        <family val="2"/>
      </rPr>
      <t>Realizar la evaluación de cumplimiento de la planta de beneficio para que pueda ser incluida dentro del programa del sello de producto de Asoporcicultores - FNP</t>
    </r>
  </si>
  <si>
    <t>2. ASPECTOS A VERIFICAR</t>
  </si>
  <si>
    <t>3. AREAS, DEPENDENCIAS Y EQUIPOS BASICOS</t>
  </si>
  <si>
    <t>4. El equipo mínimo para el sacrificio de porcinos será el siguiente:</t>
  </si>
  <si>
    <t>5. OPERACIONES DE SACRIFICIO</t>
  </si>
  <si>
    <t>6. SALAS DE PROCESO</t>
  </si>
  <si>
    <t>7. EQUIPOS Y UTENSILIOS</t>
  </si>
  <si>
    <t>8. ALMACENAMIENTO</t>
  </si>
  <si>
    <t>9. PERSONAL MANIPULADOR</t>
  </si>
  <si>
    <t>10. INSPECCIÓN SANITARIA</t>
  </si>
  <si>
    <t>11. INSTALACIONES SANITARIAS</t>
  </si>
  <si>
    <t>12. CONDICIONES DE SANEAMIENTO</t>
  </si>
  <si>
    <r>
      <t>12.1</t>
    </r>
    <r>
      <rPr>
        <b/>
        <i/>
        <sz val="7"/>
        <color rgb="FF000000"/>
        <rFont val="Times New Roman"/>
        <family val="1"/>
      </rPr>
      <t xml:space="preserve">  </t>
    </r>
    <r>
      <rPr>
        <b/>
        <i/>
        <sz val="10"/>
        <color rgb="FF000000"/>
        <rFont val="Calibri"/>
        <family val="2"/>
      </rPr>
      <t>ABASTECIMIENTO DE AGUA</t>
    </r>
  </si>
  <si>
    <r>
      <t>12.2</t>
    </r>
    <r>
      <rPr>
        <b/>
        <i/>
        <sz val="7"/>
        <color rgb="FF000000"/>
        <rFont val="Times New Roman"/>
        <family val="1"/>
      </rPr>
      <t xml:space="preserve">  </t>
    </r>
    <r>
      <rPr>
        <b/>
        <i/>
        <sz val="10"/>
        <color rgb="FF000000"/>
        <rFont val="Calibri"/>
        <family val="2"/>
      </rPr>
      <t>MANEJO Y DISPOSICIÓN DE RESIDUOS SÓLIDOS</t>
    </r>
  </si>
  <si>
    <r>
      <t>12.3</t>
    </r>
    <r>
      <rPr>
        <b/>
        <i/>
        <sz val="7"/>
        <color rgb="FF000000"/>
        <rFont val="Times New Roman"/>
        <family val="1"/>
      </rPr>
      <t xml:space="preserve">  </t>
    </r>
    <r>
      <rPr>
        <b/>
        <i/>
        <sz val="10"/>
        <color rgb="FF000000"/>
        <rFont val="Calibri"/>
        <family val="2"/>
      </rPr>
      <t>MANEJO Y DISPOSICION DE LOS RESIDUOS LÍQUIDOS</t>
    </r>
  </si>
  <si>
    <t>13. LIMPIEZA Y DESINFECCIÓN</t>
  </si>
  <si>
    <t>14. CONTROL DE PLAGAS ARTRÓPODOS, ROEDORES, AVES, ETC.</t>
  </si>
  <si>
    <t>15. TRANSPORTE</t>
  </si>
  <si>
    <t>16. EDUCACIÓN Y CAPACITACIÓN</t>
  </si>
  <si>
    <t>17. SALUD OCUPACIONAL</t>
  </si>
  <si>
    <t>18. REQUERIMIENTOS:</t>
  </si>
  <si>
    <t>PROTOCOLO SELLO DE PRODUCTO
PLANTAS DE DESPOSTE</t>
  </si>
  <si>
    <t>NIVELES DE CUMPLIMIENTO</t>
  </si>
  <si>
    <t>PROTOCOLO PLANTAS DESPOSTE</t>
  </si>
  <si>
    <t>No.</t>
  </si>
  <si>
    <t>REQUISITO</t>
  </si>
  <si>
    <t>CRITERIO DE CUMPLIMIENTO</t>
  </si>
  <si>
    <t xml:space="preserve">En el diseño y construcción de la planta de desposte permite la producción higiénica de las operaciones garantizando la inocuidad de la carne.  </t>
  </si>
  <si>
    <t>Revisar esta condición.</t>
  </si>
  <si>
    <t>Las construcciones deben ser cerradas evitando el ingreso de plagas, estar en buenas condiciones y su dimensión  debe estar acorde con el volumen de procesamiento, evitando sobresaturación de las áreas.</t>
  </si>
  <si>
    <t xml:space="preserve">Esta condición debe garantiza la elaboración de productos inocuos sin que se presente contaminaciones cruzadas por contraflujos. </t>
  </si>
  <si>
    <t>La planta debe tener un plan de contingencia escrito que garantice la inocuidad del producto cuando exista una falla eléctrica.</t>
  </si>
  <si>
    <t xml:space="preserve">Instalaciones en acabados no porosos, impermeables, lavables de material sanitario y se mantienen en buen estado. </t>
  </si>
  <si>
    <t>Los pisos son de material resistente, no poroso, antideslizante con la pendiente hacia los desagües sin que se evidencie emposamiento de agua.</t>
  </si>
  <si>
    <t xml:space="preserve">Revisar esta condición. </t>
  </si>
  <si>
    <t>Los techos, rieles, lámparas  deberán construirse de material resistente, lavable, evitando condensación y desprendimiento de partículas.</t>
  </si>
  <si>
    <t>Las ares de productos no comestibles deben ser independientes.</t>
  </si>
  <si>
    <t>La señalización debe ser de material sanitario, lavable; la información debe ser  clara e ilustrativo; y su colocación no debe generar focos de contaminación.</t>
  </si>
  <si>
    <r>
      <t>1.5</t>
    </r>
    <r>
      <rPr>
        <b/>
        <i/>
        <sz val="7"/>
        <color rgb="FF000000"/>
        <rFont val="Times New Roman"/>
        <family val="1"/>
      </rPr>
      <t xml:space="preserve">   </t>
    </r>
    <r>
      <rPr>
        <b/>
        <i/>
        <sz val="10"/>
        <color rgb="FF000000"/>
        <rFont val="Calibri"/>
        <family val="2"/>
      </rPr>
      <t>INSTALACIONES SANITARIAS</t>
    </r>
  </si>
  <si>
    <r>
      <t>1.7</t>
    </r>
    <r>
      <rPr>
        <b/>
        <i/>
        <sz val="7"/>
        <color rgb="FF000000"/>
        <rFont val="Times New Roman"/>
        <family val="1"/>
      </rPr>
      <t xml:space="preserve">   </t>
    </r>
    <r>
      <rPr>
        <b/>
        <i/>
        <sz val="10"/>
        <color rgb="FF000000"/>
        <rFont val="Calibri"/>
        <family val="2"/>
      </rPr>
      <t>MANEJO DE RESIDUOS LIQUIDOS Y SOLIDOS</t>
    </r>
  </si>
  <si>
    <r>
      <t>1.8</t>
    </r>
    <r>
      <rPr>
        <b/>
        <i/>
        <sz val="7"/>
        <color rgb="FF000000"/>
        <rFont val="Times New Roman"/>
        <family val="1"/>
      </rPr>
      <t xml:space="preserve">   </t>
    </r>
    <r>
      <rPr>
        <b/>
        <i/>
        <sz val="10"/>
        <color rgb="FF000000"/>
        <rFont val="Calibri"/>
        <family val="2"/>
      </rPr>
      <t>CALIDAD DE AGUA</t>
    </r>
  </si>
  <si>
    <r>
      <t>1.9</t>
    </r>
    <r>
      <rPr>
        <b/>
        <i/>
        <sz val="7"/>
        <color rgb="FF000000"/>
        <rFont val="Times New Roman"/>
        <family val="1"/>
      </rPr>
      <t xml:space="preserve">   </t>
    </r>
    <r>
      <rPr>
        <b/>
        <i/>
        <sz val="10"/>
        <color rgb="FF000000"/>
        <rFont val="Calibri"/>
        <family val="2"/>
      </rPr>
      <t>OPERACIONES SANITARIAS</t>
    </r>
  </si>
  <si>
    <t>2. La capacitación debe ser responsabilidad de la planta de desposte  y es impartida por personas de la planta o terceros con formación profesional, experiencia en plantas de desposte o inocuidad de alimentos y temas afines.</t>
  </si>
  <si>
    <t>Programa de trazabilidad. El establecimiento desarrolló, implementó y opera el programa de trazabilidad de acuerdo a lo definido por el Ministerio de Salud y Protección Social.</t>
  </si>
  <si>
    <r>
      <t>1.16</t>
    </r>
    <r>
      <rPr>
        <b/>
        <i/>
        <sz val="10"/>
        <color rgb="FF000000"/>
        <rFont val="Calibri"/>
        <family val="2"/>
      </rPr>
      <t xml:space="preserve"> OTRAS INSTALACIONES</t>
    </r>
  </si>
  <si>
    <r>
      <t>1.15</t>
    </r>
    <r>
      <rPr>
        <b/>
        <i/>
        <sz val="7"/>
        <color rgb="FF000000"/>
        <rFont val="Calibri"/>
        <family val="2"/>
      </rPr>
      <t> </t>
    </r>
    <r>
      <rPr>
        <b/>
        <i/>
        <sz val="10"/>
        <color rgb="FF000000"/>
        <rFont val="Calibri"/>
        <family val="2"/>
      </rPr>
      <t>ÁREA DE DESPACHO</t>
    </r>
  </si>
  <si>
    <t>1.14 CUARTOS DE REFRIGERACIÓN, CONGELACIÓN Y ALMACENAMIENTO</t>
  </si>
  <si>
    <t>1.13 ÁREA DE DESPOSTE</t>
  </si>
  <si>
    <r>
      <t>1.12</t>
    </r>
    <r>
      <rPr>
        <b/>
        <i/>
        <sz val="7"/>
        <color rgb="FF000000"/>
        <rFont val="Times New Roman"/>
        <family val="1"/>
      </rPr>
      <t> </t>
    </r>
    <r>
      <rPr>
        <b/>
        <i/>
        <sz val="10"/>
        <color rgb="FF000000"/>
        <rFont val="Calibri"/>
        <family val="2"/>
        <scheme val="minor"/>
      </rPr>
      <t>ÁR</t>
    </r>
    <r>
      <rPr>
        <b/>
        <i/>
        <sz val="10"/>
        <color rgb="FF000000"/>
        <rFont val="Calibri"/>
        <family val="2"/>
      </rPr>
      <t>EA DE RECEPCIÓN</t>
    </r>
  </si>
  <si>
    <r>
      <t>1.1</t>
    </r>
    <r>
      <rPr>
        <b/>
        <i/>
        <sz val="7"/>
        <color rgb="FF000000"/>
        <rFont val="Times New Roman"/>
        <family val="1"/>
      </rPr>
      <t> </t>
    </r>
    <r>
      <rPr>
        <b/>
        <i/>
        <sz val="10"/>
        <color rgb="FF000000"/>
        <rFont val="Calibri"/>
        <family val="2"/>
      </rPr>
      <t>LOCALIZACIÓN Y ACCESOS</t>
    </r>
  </si>
  <si>
    <r>
      <t>1.2</t>
    </r>
    <r>
      <rPr>
        <b/>
        <i/>
        <sz val="7"/>
        <color rgb="FF000000"/>
        <rFont val="Times New Roman"/>
        <family val="1"/>
      </rPr>
      <t> </t>
    </r>
    <r>
      <rPr>
        <b/>
        <i/>
        <sz val="10"/>
        <color rgb="FF000000"/>
        <rFont val="Calibri"/>
        <family val="2"/>
      </rPr>
      <t>SISTEMAS DE DRENAJE</t>
    </r>
  </si>
  <si>
    <r>
      <t>1.3</t>
    </r>
    <r>
      <rPr>
        <b/>
        <i/>
        <sz val="7"/>
        <color rgb="FF000000"/>
        <rFont val="Times New Roman"/>
        <family val="1"/>
      </rPr>
      <t> </t>
    </r>
    <r>
      <rPr>
        <b/>
        <i/>
        <sz val="10"/>
        <color rgb="FF000000"/>
        <rFont val="Calibri"/>
        <family val="2"/>
      </rPr>
      <t>VENTILACIÓN</t>
    </r>
  </si>
  <si>
    <r>
      <t>1.4</t>
    </r>
    <r>
      <rPr>
        <b/>
        <i/>
        <sz val="7"/>
        <color rgb="FF000000"/>
        <rFont val="Times New Roman"/>
        <family val="1"/>
      </rPr>
      <t> </t>
    </r>
    <r>
      <rPr>
        <b/>
        <i/>
        <sz val="10"/>
        <color rgb="FF000000"/>
        <rFont val="Calibri"/>
        <family val="2"/>
      </rPr>
      <t>ILUMINACION</t>
    </r>
  </si>
  <si>
    <r>
      <t>1.5.1</t>
    </r>
    <r>
      <rPr>
        <b/>
        <i/>
        <sz val="7"/>
        <color rgb="FF000000"/>
        <rFont val="Times New Roman"/>
        <family val="1"/>
      </rPr>
      <t>  </t>
    </r>
    <r>
      <rPr>
        <b/>
        <i/>
        <sz val="10"/>
        <color rgb="FF000000"/>
        <rFont val="Calibri"/>
        <family val="2"/>
      </rPr>
      <t>Baños y vestieres</t>
    </r>
  </si>
  <si>
    <r>
      <t>1.5.2</t>
    </r>
    <r>
      <rPr>
        <b/>
        <i/>
        <sz val="7"/>
        <color rgb="FF000000"/>
        <rFont val="Times New Roman"/>
        <family val="1"/>
      </rPr>
      <t> </t>
    </r>
    <r>
      <rPr>
        <b/>
        <i/>
        <sz val="10"/>
        <color rgb="FF000000"/>
        <rFont val="Calibri"/>
        <family val="2"/>
      </rPr>
      <t>Filtros sanitarios</t>
    </r>
  </si>
  <si>
    <r>
      <t>1.5.3</t>
    </r>
    <r>
      <rPr>
        <b/>
        <i/>
        <sz val="7"/>
        <color rgb="FF000000"/>
        <rFont val="Times New Roman"/>
        <family val="1"/>
      </rPr>
      <t> </t>
    </r>
    <r>
      <rPr>
        <b/>
        <i/>
        <sz val="10"/>
        <color rgb="FF000000"/>
        <rFont val="Calibri"/>
        <family val="2"/>
      </rPr>
      <t>Instalaciones para realizar operaciones de limpieza y desinfección en áreas de proceso</t>
    </r>
  </si>
  <si>
    <r>
      <t>1.6</t>
    </r>
    <r>
      <rPr>
        <b/>
        <i/>
        <sz val="7"/>
        <color rgb="FF000000"/>
        <rFont val="Times New Roman"/>
        <family val="1"/>
      </rPr>
      <t>  </t>
    </r>
    <r>
      <rPr>
        <b/>
        <i/>
        <sz val="10"/>
        <color rgb="FF000000"/>
        <rFont val="Calibri"/>
        <family val="2"/>
      </rPr>
      <t>CONTROL INTEGRADO DE PLAGAS</t>
    </r>
  </si>
  <si>
    <t>Cronograma de ejecución</t>
  </si>
  <si>
    <t>Estado de salud</t>
  </si>
  <si>
    <t>Capacitación</t>
  </si>
  <si>
    <t>Prácticas higiénicas y medidas de protección</t>
  </si>
  <si>
    <r>
      <t>1.10</t>
    </r>
    <r>
      <rPr>
        <b/>
        <i/>
        <sz val="7"/>
        <color rgb="FF000000"/>
        <rFont val="Times New Roman"/>
        <family val="1"/>
      </rPr>
      <t> </t>
    </r>
    <r>
      <rPr>
        <b/>
        <i/>
        <sz val="10"/>
        <color rgb="FF000000"/>
        <rFont val="Calibri"/>
        <family val="2"/>
      </rPr>
      <t>PERSONAL MANIPULADOR</t>
    </r>
  </si>
  <si>
    <r>
      <t>1.11</t>
    </r>
    <r>
      <rPr>
        <b/>
        <i/>
        <sz val="7"/>
        <color rgb="FF000000"/>
        <rFont val="Times New Roman"/>
        <family val="1"/>
      </rPr>
      <t> </t>
    </r>
    <r>
      <rPr>
        <b/>
        <i/>
        <sz val="10"/>
        <color rgb="FF000000"/>
        <rFont val="Calibri"/>
        <family val="2"/>
      </rPr>
      <t>INSTALACIONES EQUIPOS Y UTENSILIOS</t>
    </r>
  </si>
  <si>
    <t>PROTOCOLO SELLO DE PRODUCTO
PLANTAS DE BENEFICIO</t>
  </si>
  <si>
    <t>PROTOCOLO PLANTAS CLASE I y II</t>
  </si>
  <si>
    <t>REQUISITOS</t>
  </si>
  <si>
    <t>CRITERIOS DE CUMPLIMIENTO</t>
  </si>
  <si>
    <t>Programa de Trazabilidad</t>
  </si>
  <si>
    <t>Desinfección de canales</t>
  </si>
  <si>
    <t>La planta cuenta con laboratorio propio o contratado que esté autorizado por la autoridad sanitaria competente, con el fin de realizar las pruebas necesarias para implementar los planes y programas orientados a mantener la inocuidad del producto.</t>
  </si>
  <si>
    <t>1.8</t>
  </si>
  <si>
    <t>PROTOCOLO PLANTAS CLASE III</t>
  </si>
  <si>
    <t>Deberán estar pavimentadas o asfaltadas, tendrán declives adecuados y dispondrán de drenajes suficientes</t>
  </si>
  <si>
    <t>Las SALAS DE SACRIFICIO O PROCESO, deberán contar con rieles aéreos  para el sacrificio y faenado de los cerdos</t>
  </si>
  <si>
    <t>Las SALAS DE SACRIFICIO O PROCESO, no deberán tener comunicación directa con las plantas o áreas de subproductos u otras salas o áreas que puedan contaminar la carne que se procesa.</t>
  </si>
  <si>
    <t>Debe contar con un área aislada para el almacenamiento de vísceras rojas.</t>
  </si>
  <si>
    <t>Se cuenta con áreas para el manejo de los productos cárnicos no comestibles y decomisos, cuyas características estructurales y sanitarias aseguran el acopio, desnaturalización cuando se requiera, proceso y despacho de los mismos sin que contribuyan en fuente de contaminación para los productos comestibles y para las demás áreas de la planta de beneficio.</t>
  </si>
  <si>
    <t>La planta de beneficio debe contar con un área que garantice el manejo de los productos cárnicos no comestibles o decomisos.</t>
  </si>
  <si>
    <t>Cuenta con un sistema que realiza un adecuado duchado que permita el baño uniforme de los animales en corrales previo al sacrificio.</t>
  </si>
  <si>
    <t xml:space="preserve">El BAÑO PARA GANADO EN PIE estará ubicado inmediatamente después de los corrales de sacrificio y antes de la manga que conduce al aturdidero. Se llevara a cabo mediante un sistema de aspersión a presión, utilizando por encima y por los costados del lugar por donde deben pasar los animales, tubos perforados o aspersores para facilitar la llegada del agua a las diferentes partes de sus cuerpos, con el objeto de eliminar la mayor cantidad posible de tierra, estiércol o cualquier otro contaminante que tengan sobre la piel.  </t>
  </si>
  <si>
    <t>La longitud del baño será calculada según el volumen del sacrificio y la velocidad del mismo.</t>
  </si>
  <si>
    <t>Si no se cuenta con el sistema señalado se podrá hacerse en forma manual.</t>
  </si>
  <si>
    <t>Los tanques de RESERVA DE AGUA POTABLE deberán tener una capacidad mínima equivalente al consumo que se requiera durante un (1) día de sacrificio de acuerdo con el número de litros por animal (de 250 a 500 litros de agua por cada porcino que se sacrifique)</t>
  </si>
  <si>
    <t>Las plantas de beneficio deberán disponer de suficiente suministro de agua potable, a presión adecuada con instalaciones apropiadas para su almacenamiento y distribución y debidamente  protegidos contra la contaminación.</t>
  </si>
  <si>
    <t xml:space="preserve">El agua no potable, solamente podrá usarse para fines tales como producción de vapor o extinción de incendios. </t>
  </si>
  <si>
    <t xml:space="preserve">En el diseño de la construcción deberá preverse que la conducción de éste tipo de aguas se haga por cañerías completamente separadas, identificadas con color rojo, sin que exista conexión ni sifonaje de retroceso con las cañerías conductoras de agua potable.  </t>
  </si>
  <si>
    <t xml:space="preserve">La condición de potabilidad del agua será determinada mediante análisis periódicos llevados a cabo de conformidad con las disposiciones legales reglamentarias sobre la materia.   </t>
  </si>
  <si>
    <t>En las instalaciones se debe contar con una oficina de inspección médico – veterinaria.</t>
  </si>
  <si>
    <t>El establecimiento cuenta con un sanitario por cada 20 personas, en perfecto estado de funcionamiento (lavamanos, sanitarios y duchas).</t>
  </si>
  <si>
    <t xml:space="preserve">Los servicios sanitarios estarán distribuidos en bloques separados para el uso del público, de los empleados del matadero y de los Médicos Veterinarios y demás personal de inspección, en la siguiente proporción : </t>
  </si>
  <si>
    <r>
      <t>-</t>
    </r>
    <r>
      <rPr>
        <sz val="7"/>
        <color rgb="FF000000"/>
        <rFont val="Times New Roman"/>
        <family val="1"/>
      </rPr>
      <t xml:space="preserve">          </t>
    </r>
    <r>
      <rPr>
        <i/>
        <sz val="10"/>
        <color rgb="FF000000"/>
        <rFont val="Calibri"/>
        <family val="2"/>
      </rPr>
      <t xml:space="preserve">1 Inodoro por cada 20 personas o menos </t>
    </r>
  </si>
  <si>
    <r>
      <t>-</t>
    </r>
    <r>
      <rPr>
        <sz val="7"/>
        <color rgb="FF000000"/>
        <rFont val="Times New Roman"/>
        <family val="1"/>
      </rPr>
      <t xml:space="preserve">          </t>
    </r>
    <r>
      <rPr>
        <i/>
        <sz val="10"/>
        <color rgb="FF000000"/>
        <rFont val="Calibri"/>
        <family val="2"/>
      </rPr>
      <t xml:space="preserve">1 orinal por cada 20 personas o menos   </t>
    </r>
  </si>
  <si>
    <r>
      <t>-</t>
    </r>
    <r>
      <rPr>
        <sz val="7"/>
        <color rgb="FF000000"/>
        <rFont val="Times New Roman"/>
        <family val="1"/>
      </rPr>
      <t xml:space="preserve">          </t>
    </r>
    <r>
      <rPr>
        <i/>
        <sz val="10"/>
        <color rgb="FF000000"/>
        <rFont val="Calibri"/>
        <family val="2"/>
      </rPr>
      <t xml:space="preserve">1 lavamanos por cada 20 personas o menos  </t>
    </r>
  </si>
  <si>
    <r>
      <t>-</t>
    </r>
    <r>
      <rPr>
        <sz val="7"/>
        <color rgb="FF000000"/>
        <rFont val="Times New Roman"/>
        <family val="1"/>
      </rPr>
      <t xml:space="preserve">          </t>
    </r>
    <r>
      <rPr>
        <i/>
        <sz val="10"/>
        <color rgb="FF000000"/>
        <rFont val="Calibri"/>
        <family val="2"/>
      </rPr>
      <t xml:space="preserve">1 ducha por cada 20 personas o menos  </t>
    </r>
  </si>
  <si>
    <t>En el diseño de los mataderos deberá localizarse un área específica para el servicio de guardarropas, separada totalmente de las salas de proceso y de los servicios sanitarios.</t>
  </si>
  <si>
    <t>Debe contar con un área destinada para este fin, y no debe tener comunicación directa con las salas de sacrificio o proceso.</t>
  </si>
  <si>
    <t>Para la insensibilización se cuenta con un sistema que sea recomendado por los organismos internacionales de referencia (No se permite el uso de pistola de percusión para el sacrificio rutinario).</t>
  </si>
  <si>
    <t>Verificar si se cuenta con el aturdidor eléctrico de voltaje graduable para insensibilización de porcinos y/o cámaras para realizar narcosis con gas.</t>
  </si>
  <si>
    <t>Verificar si cuenta con este sistema</t>
  </si>
  <si>
    <t>Se dispone de un sistema independiente de recolección higiénico de sangre, el sistema de escurrimiento de la sangre está diseñado de forma tal que ésta no vaya a otras secciones o áreas y garantiza un manejo seguro de manera que se previene la contaminación cruzada.</t>
  </si>
  <si>
    <t>Verificar que se cuente con un canal o recipiente en acero inoxidable para la recolección de sangre.</t>
  </si>
  <si>
    <t xml:space="preserve">Se cuenta con un sistema de escaldado por inmersión o equivalente en su efecto sobre el animal, el cual está estandarizado. </t>
  </si>
  <si>
    <t>El AREA PARA ESCALDADO estará destinada para llevar a cabo dicho proceso mediante la utilización de un equipo adecuado. Si no se cuenta con un equipo podrá utilizarse para los mismos fines otro sistema que garantice la higiene y calidad del producto.</t>
  </si>
  <si>
    <t>Peladora mecánica o manual  que asegure que no se presenten lesiones en la canal o contaminación de la misma.</t>
  </si>
  <si>
    <t>El AREA PARA PELADO DE CERDOS estará destinada para llevar a cabo dicho proceso mediante la utilización de un equipo adecuado. Si no se cuenta con un equipo podrá utilizarse para los mismos fines otro sistema que garantice la higiene y calidad del producto.</t>
  </si>
  <si>
    <t>Sistema polipasto de transferencia si el sistema de la planta lo requiere.</t>
  </si>
  <si>
    <t>Verificar si se cuenta con este sistema si se requiere, de acuerdo a la tecnificación del proceso.</t>
  </si>
  <si>
    <t>Evidenciar que se cuente con plataformas que permitan realizar el repaso garantizando la higiene y calidad del producto.</t>
  </si>
  <si>
    <t xml:space="preserve">Las distintas partes del animal como vísceras rojas y vísceras blancas cuentan con un sistema de transporte a las áreas de proceso respectivas. </t>
  </si>
  <si>
    <t>La planta debe contar con un sistema que permita el transporte de las vísceras garantizando la higiene de la carne.</t>
  </si>
  <si>
    <t>Recipientes en material sanitario para el almacenamiento de los decomisos.</t>
  </si>
  <si>
    <t>Los recipientes deben ser de material sanitario, contar con tapa y evidenciar el procedimiento de limpieza de dichos recipientes.</t>
  </si>
  <si>
    <t>Recipientes en material sanitario para recolección de las cerdas resultantes de las operaciones  de pelado</t>
  </si>
  <si>
    <t>Contar con un sistema para el colgado e inspección en material sanitario y número suficiente para las vísceras rojas.</t>
  </si>
  <si>
    <t>La planta debe contar con este sistema de colgado.</t>
  </si>
  <si>
    <t>Mesas de material sanitario, con medidas específicas, acordes a la capacidad horaria de sacrificio y con desagües canalizados directamente hacia la red de aguas servidas Estas mesas estarán destinadas para el lavado y vaciado de Intestinos.</t>
  </si>
  <si>
    <t>EL PROCESO PARA LA PREPARACION DE VISCERAS deberá llevarse a cabo utilizando el equipo mecánico indispensable para los efectos.</t>
  </si>
  <si>
    <t>Tanques en material sanitario, de medidas específicas y número suficiente, para almacenar las vísceras blancas producto del sacrificio diario.</t>
  </si>
  <si>
    <t>Evidenciar que se cuente con tanques en material sanitario.</t>
  </si>
  <si>
    <t>Se lleva a cabo un proceso de lavado con agua potable de la canal después del depilado.</t>
  </si>
  <si>
    <t>Evidenciar que se realiza lavado de las canales garantizando la higiene y calidad del producto.</t>
  </si>
  <si>
    <t>Las CONSTRUCCIONES DE LAS SALAS DE SACRIFICIO O PROCESO, serán convenientemente protegidas contra insectos, roedores, aves y en general animales perjudiciales para la buena marcha del funcionamiento general de esta área.</t>
  </si>
  <si>
    <t xml:space="preserve">Los PISOS DE LAS SALAS DE SACRIFICIO O PROCESO, deberán construirse en material no poroso, Impermeable, antideslizante, resistente a los golpes y a la acción de los ácidos; Las PAREDES DE LAS SALAS DE SACRIFICIO O PROCESO, estarán recubiertas  con material higiénico - sanitario, lavable, resistente a los golpes y pintadas de color claro. </t>
  </si>
  <si>
    <t>Las ventanas deberán construirse en material higiénico-sanitario; aquellas que deban abrirse para efectos de ventilación tendrán protección de mallas anti-insectos o cortinas de aire. Los vanos de las ventanas serán construidos de tal manera que Impida la acumulación de polvo o residuos.</t>
  </si>
  <si>
    <t xml:space="preserve">Las puertas deberán construirse en material higiénico-sanitario, ser lavables y aquellas que den acceso o se comuniquen con áreas de proceso deberán tener mecanismos de cierre automático y lava-botas que contendrán solución desinfectante.  </t>
  </si>
  <si>
    <t>Los techos deberán construirse de material resistente y cubrirse con pinturas lavables  a prueba de humedad y calor.</t>
  </si>
  <si>
    <t>El diseño de la construcción deberá preverse su facilidad para las labores de limpieza y desinfección, así como sistemas que impidan la entrada de roedores, insectos u otros animales distintos de los destinados para sacrificio.</t>
  </si>
  <si>
    <t>En los diseños para la construcción de la planta de beneficio deberá facilitar las labores de limpieza y desinfección, así como sistemas que impidan la entrada de roedores, insectos y demás animales distintos de los destinados para sacrificio.</t>
  </si>
  <si>
    <t>La planta debe estar suficientemente alejada de Industria, actividades o lugares que produzcan olores desagradables o cualquier otro tipo de contaminación, Igualmente, aislados de focos de insalubridad y separados convenientemente de viviendas o conjuntos de ellas.</t>
  </si>
  <si>
    <t>Los pisos, rampas, pasillos y escaleras son de materiales antideslizantes, cuentan con la pendiente apropiadas para que el agua de lavado llegue sin dificultad a las canales de desagüe.</t>
  </si>
  <si>
    <t>Los terrenos en donde se ubica la planta deberán tener condiciones que permitan el drenaje de las aguas lluvias, bien sea en forma natural o mediante sistemas especiales de drenaje.</t>
  </si>
  <si>
    <t>El establecimiento debe contar con:</t>
  </si>
  <si>
    <t>Un programa de operaciones sanitarias.</t>
  </si>
  <si>
    <t>Un programa de POES.</t>
  </si>
  <si>
    <t>Mediante inspección visual verificar el estado de sanitización de las instalaciones.</t>
  </si>
  <si>
    <t>El proceso de sacrificio de los animales se realiza en óptimas condiciones  técnicas y sanitarias que garantizan la inocuidad de la canal.</t>
  </si>
  <si>
    <t>En el diseño de los mataderos de animales de consumo deberá tenerse en cuenta la totalidad de los requisitos exigidos en el presente decreto, según la clasificación establecida e igual- mente las características señaladas para las diferentes áreas, dependencias y dotaciones, así como las demás disposiciones que sobre la materia se establecen en el presente decreto</t>
  </si>
  <si>
    <t>Los mataderos deberán disponer de espacios suficientes y adecuados que permitan la ejecución satisfactoria de las operaciones</t>
  </si>
  <si>
    <t>Verificar que el proceso de sacrificio se realiza de manera secuencial, evitando de esta manera la contaminación cruzada.</t>
  </si>
  <si>
    <t>Tanto el diseño del matadero como sus equipos deberán tener las condiciones Indispensables para facilitar la supervisión de la higiene de la carne y las demás tareas relacionadas con la inspección de las especies animales destinadas para beneficio.</t>
  </si>
  <si>
    <t>Se registran los controles en los siguientes procesos:</t>
  </si>
  <si>
    <r>
      <t>-</t>
    </r>
    <r>
      <rPr>
        <sz val="7"/>
        <color rgb="FF000000"/>
        <rFont val="Times New Roman"/>
        <family val="1"/>
      </rPr>
      <t xml:space="preserve">          </t>
    </r>
    <r>
      <rPr>
        <i/>
        <sz val="10"/>
        <color rgb="FF000000"/>
        <rFont val="Calibri"/>
        <family val="2"/>
      </rPr>
      <t>Variables del proceso de insensibilización (electronarcosis o narcosis con gas)</t>
    </r>
  </si>
  <si>
    <r>
      <t>-</t>
    </r>
    <r>
      <rPr>
        <sz val="7"/>
        <color rgb="FF000000"/>
        <rFont val="Times New Roman"/>
        <family val="1"/>
      </rPr>
      <t xml:space="preserve">          </t>
    </r>
    <r>
      <rPr>
        <i/>
        <sz val="10"/>
        <color rgb="FF000000"/>
        <rFont val="Calibri"/>
        <family val="2"/>
      </rPr>
      <t>Temperatura de escaldado</t>
    </r>
  </si>
  <si>
    <r>
      <t>-</t>
    </r>
    <r>
      <rPr>
        <sz val="7"/>
        <color rgb="FF000000"/>
        <rFont val="Times New Roman"/>
        <family val="1"/>
      </rPr>
      <t xml:space="preserve">          </t>
    </r>
    <r>
      <rPr>
        <i/>
        <sz val="10"/>
        <color rgb="FF000000"/>
        <rFont val="Calibri"/>
        <family val="2"/>
      </rPr>
      <t>Tiempo transcurrido hasta la evisceración</t>
    </r>
  </si>
  <si>
    <t>Los mataderos se localizarán suficientemente alejados de Industrias actividades o lugares que produzcan olores desagradables o cualquier otro tipo de contaminación, Igualmente, aislados de focos de insalubridad y separados convenientemente de viviendas o conjuntos de ellas.</t>
  </si>
  <si>
    <t>Se debe evidenciar que exista una clara separación entre estas áreas.</t>
  </si>
  <si>
    <t>Se debe verificar que en sus uniones deberán estar terminadas de manera tal que se evite la formación de ángulos rectos.</t>
  </si>
  <si>
    <t>Las áreas de proceso estarán dotados de sifones y canaletas de desagüe con sus correspondientes parrillas. El declive del piso hacia las canaletas será del 15 al 30%, según lo requiera el área de trabajo, Igualmente estarán dotados de un sistema que permita mediante la utilización de agua a presión, el arrastre constante de los residuos, que caigan en ellos.</t>
  </si>
  <si>
    <t>Los mataderos deberán diseñarse de tal manera que dispongan de suficiente iluminación natural y artificial.</t>
  </si>
  <si>
    <t>La luz artificial deberá ser, por lo menos, de 6 watios por metro cuadrado en todas las áreas, con excepción de las zonas de inspección en donde la intensidad mínima será de 10 watios por metro cuadrados.</t>
  </si>
  <si>
    <t xml:space="preserve">Las lámparas deben estar protegidas. </t>
  </si>
  <si>
    <t>Verificar esta condición de los equipos.</t>
  </si>
  <si>
    <t>Verificar esta condición.</t>
  </si>
  <si>
    <t>Los mataderos deberán disponer de espacios suficientes y adecuados que permitan la ejecución satisfactoria de las operaciones.</t>
  </si>
  <si>
    <t>Tanto el diseño del matadero como sus equipos deberán tener las condiciones Indispensables para facilitar las tareas relacionadas con el saneamiento de los equipos y sus áreas que lo rodean.</t>
  </si>
  <si>
    <t>Los equipos fijos se Instalarán de tal manera que permitan un fácil acceso para su limpieza y desinfección completas.</t>
  </si>
  <si>
    <t>El equipo y utensilios que entren en contacto con la carne deberán tener una superficie impermeable y ser de material resistente a la corrosión, no toxico, que no le transmita olor ni sabor, de superficies lisas, sin grietas o hendiduras Igualmente no ser absorbente y ser resistente a las acciones de limpieza y desinfección</t>
  </si>
  <si>
    <t>Los recipientes, anaqueles y ganchos que entren en contacto con la carne deberán tener una superficie impermeable y ser de material resistente a la corrosión, no toxico, que no le transmita olor ni sabor, de superficies lisas, sin grietas o hendiduras Igualmente no ser absorbente y ser resistente a las acciones de limpieza y desinfección.</t>
  </si>
  <si>
    <t>Verificar que las canales destinadas para consumo local deberán mantenerse a una temperatura entre O ºC y 4 ºC, tomada en el centro de la pieza de carne más gruesa.</t>
  </si>
  <si>
    <t>El almacenamiento de la carne se realiza ordenadamente, colgado de forma adecuada, separada del piso, techos y paredes.</t>
  </si>
  <si>
    <t>En los cuartos fríos o de congelación, las canales o piezas de carne deberán colocarse en forma tal que permitan la fácil circulación del aire y la correcta distribución de la humedad.</t>
  </si>
  <si>
    <t>Los anaqueles y ganchos se mantienen limpios garantizando la inocuidad de la carne</t>
  </si>
  <si>
    <t>Revisar registros de control de temperaturas.</t>
  </si>
  <si>
    <t>Revisar calibración de termómetros.</t>
  </si>
  <si>
    <t>Los cuartos  fríos están construidos de materiales resistentes, fáciles de limpiar, impermeables se encuentran en buen estado. y no presentan condensación.</t>
  </si>
  <si>
    <t xml:space="preserve">Revisar esta condición </t>
  </si>
  <si>
    <t>8.7</t>
  </si>
  <si>
    <t>La planta implementa las medidas necesarias para evitar la condensación.</t>
  </si>
  <si>
    <t>Revisar esta condición</t>
  </si>
  <si>
    <t xml:space="preserve">Revisar que la dotación sea de color claro, sin bolsillos (principalmente en la parte superior), sin botones y en buena condición de limpieza. El calzado cerrado, impermeable y de color claro. </t>
  </si>
  <si>
    <t>Revisar el POES de guantes y su ejecución en planta</t>
  </si>
  <si>
    <t>Revisar si se han presentado casos y que acciones ha tomado la planta frente a estos casos</t>
  </si>
  <si>
    <t>El personal mantiene el cabello recogido y cubierto (malla, gorro u otro medio efectivo). En caso de bigotes, barba o patillas anchas se mantienen cubiertas. El manipulador usa tapabocas cubriendo nariz y boca cuando se manipula alimento y dependiendo del riesgo de contaminación asociado al proceso.</t>
  </si>
  <si>
    <t>El personal de trabajadores de las plantas de beneficio deberá estar dotado con los equipos e implementos de protección personal que se requieran de conformidad con las disposiciones legales y reglamentarias sobre Salud Ocupacional y Seguridad Industrial.</t>
  </si>
  <si>
    <t>Revisar el manual de buenas prácticas de manufactura y su difusión al personal.</t>
  </si>
  <si>
    <t xml:space="preserve">Se cuenta con esta área, la cual debe estar independiente de las áreas de proceso y el flujo del personal debe evitar contaminaciones cruzadas. </t>
  </si>
  <si>
    <t>Los establecimientos deberán llevar a cabo programas de adiestramiento permanente de su personal de trabajadores, con relación a la manipulación higiénica de la carne y los hábitos de limpieza destinados a impedir la contaminación de le carne.</t>
  </si>
  <si>
    <r>
      <t xml:space="preserve">La planta debe contar con un médico veterinario contratado permanentemente (verificar contrato de trabajo y hoja de vida del Médico Veterinario) </t>
    </r>
    <r>
      <rPr>
        <b/>
        <i/>
        <sz val="10"/>
        <color rgb="FF000000"/>
        <rFont val="Calibri"/>
        <family val="2"/>
      </rPr>
      <t xml:space="preserve"> </t>
    </r>
  </si>
  <si>
    <t>El Médico Veterinario deberá realizar las tareas de examen e Inspección ante mortem con suficiente luz natural En los casos en que para éstos efectos se utiliza luz artificial, ésta no deberá modificar los colores.</t>
  </si>
  <si>
    <t>Revisar que se cuente con los recipientes en material sanitario para el manejo de decomisos, los registros de decomisos, el almacenamiento temporal y su disposición final.</t>
  </si>
  <si>
    <t>El diseño y construcción de las instalaciones y equipos permite el desarrollo de las actividades de inspección ante y post-mortem.</t>
  </si>
  <si>
    <t>Revisar que las condiciones de las áreas permitan realizar las actividades de inspección, y verificar si la intensidad de luz en estas áreas es adecuada (zonas de inspección en donde la intensidad mínima será de 10 watios por metro cuadrado).</t>
  </si>
  <si>
    <t>El matadero sanitario debe contar con instalaciones que cumplan los mismos requisitos de la planta en cuanto a materiales de pisos, paredes, techos, etc. Si no cuenta con esta área debe contar con un procedimiento documentado donde se especifique el procedimiento de sacrificio de cerdos (jornadas, turnos, responsables, sanitizaciones, etc) que garanticen que se mantenga la inocuidad de la carne.</t>
  </si>
  <si>
    <t xml:space="preserve">El matadero cuenta con las facilidades para que el personal pueda realizar el cambio de ropa y están ubicados convenientemente con respecto al lugar de trabajo. </t>
  </si>
  <si>
    <t>Las instalaciones sanitarias estén dotados de estos elementos.</t>
  </si>
  <si>
    <t xml:space="preserve">Los casilleros o sistemas empleados para el almacenamiento o disposición de la dotación son de uso exclusivo para ésta y su diseño permite la circulación de aire. </t>
  </si>
  <si>
    <t xml:space="preserve">Revisar que en el proceso se cuente con lavamanos de accionamiento no manual cercar a las áreas de proceso y que garantice que el personal pueda tener acceso durante el proceso para realizarse el apropiado lavado y desinfección de las manos. </t>
  </si>
  <si>
    <t>12.1.ABASTECIMIENTO DE AGUA</t>
  </si>
  <si>
    <t>Revisar El procedimiento escrito del manejo y calidad de agua.</t>
  </si>
  <si>
    <t>Entiéndase por agua potable la que al ser consumida por la población humana o animal, no produce efectos nocivos para la salud y reúne los requisitos físicos, químicos y bacteriológicos señalados en las disposiciones legales y reglamentarias sobre la materia</t>
  </si>
  <si>
    <t>Se realizan procedimientos específicos para potabilizar el agua (filtración, cloración, esterilización, ebullición) si la planta de sacrificio lo requiere.</t>
  </si>
  <si>
    <t>Las plantas que estén localizados en zonas en donde no exista suministro de agua potable por parte de un acueducto municipal o Entidad Oficial de carácter similar, deberán contar con planta propia para el tratamiento del agua que utilicen de conformidad con las normas legales y reglamentarias sobre la materia.</t>
  </si>
  <si>
    <t>Si la planta realiza potabilización de agua, verificar procedimiento escrito.</t>
  </si>
  <si>
    <t>El material en el cual este construido el tanque sea de material sanitario, este protegido para evitar su contaminación y se lave como mínimo cada 6 meses. Se debe contar con los soportes de lavado.</t>
  </si>
  <si>
    <t>El agua no potable, solamente podrá usarse para fines tales como producción de vapor o extinción de incendio.s En el diseño de la construcción deberá preverse que la conducción de éste tipo de aguas se haga por tuberías completamente separadas, identificadas con color rojo, sin que exista conexión ni sifonaje de retroceso con las tuberías conductoras de agua potable.</t>
  </si>
  <si>
    <t>Los ductos y tuberías son de material resistente, se encuentran en buen estado (sin rupturas, perforaciones ni fugas).</t>
  </si>
  <si>
    <t>12.2.MANEJO Y DISPOSICIÓN DE RESIDUOS SÓLIDOS</t>
  </si>
  <si>
    <t>Revisar que se cuente con mecanismos para la protección o recubrimiento de los desagües.</t>
  </si>
  <si>
    <t>No existen cajas de inspección o trampas de grasas dentro de las instalaciones de las áreas de procesamiento.</t>
  </si>
  <si>
    <t>Dentro de las áreas de producción no pueden existir cajas de inspección o trampas de grasa.</t>
  </si>
  <si>
    <t xml:space="preserve">Debe contar con la existencia de esta área, y su ubicación no genera contaminación a la carne </t>
  </si>
  <si>
    <t>Existen recipientes suficientes, bien ubicados e identificados para la recolección de los desechos sólidos dentro de las áreas de procesamiento.</t>
  </si>
  <si>
    <t>Existen contenedores de material sanitario con tapa identificados para la recolección de residuos de acuerdo a la clasificación contenida en el programa de manejo y disposición de residuos sólidos (revisar programa), su evacuación no afecta la inocuidad de la carne.</t>
  </si>
  <si>
    <t>Planos del sistema de tratamiento de aguas negras grasas de lavado y sanguinolentas antes de verterlas al alcantarillado o cualquier fuente receptora de acuerdo con lo establecido en el Titulo I de la Ley 09 de 1979 y su reglamentación en lo referente a residuos líquidos.</t>
  </si>
  <si>
    <t>No se debe evidenciar estancamientos de residuos líquidos</t>
  </si>
  <si>
    <t>La disposición de las aguas en el alcantarillado o en las fuentes receptoras no podrá hacerse sin haberlas sometido a tratamiento previo, de conformidad con las disposiciones legales reglamentarias sobre la materia.</t>
  </si>
  <si>
    <t>Se debe contar con procedimientos escritos</t>
  </si>
  <si>
    <t>Revisar registros de inspección pre-operativa y acciones correctivas</t>
  </si>
  <si>
    <t xml:space="preserve">El programa de limpieza y desinfección debe contener las fichas técnicas de los productos utilizados, y debe estar documentado la manera de prepáralos, uso y rotación. </t>
  </si>
  <si>
    <t>Se debe contar con procedimientos escritos que evidencie el control de las pagas con registros de la ejecución.</t>
  </si>
  <si>
    <t xml:space="preserve">Existen dispositivos preventivos en buenas condiciones y localizados adecuadamente para el control de insectos y roedores. </t>
  </si>
  <si>
    <t xml:space="preserve">La planta debe contar con sistemas que impidan la entrada de roedores, insectos u otros animales distintos de los destinados para sacrificio.  </t>
  </si>
  <si>
    <t>Los productos utilizados en el control de plagas se encuentran rotulados y se almacenan en un sitio alejado, protegido y bajo llave.</t>
  </si>
  <si>
    <t>Los plaguicidas o fungicidas, así como cualquier otra sustancia tóxica y los equipos para su aplicación, deberán almacenarse en locales independientes y en lugares cerrados con llave Igualmente ser distribuidos y manejados únicamente por personal autorizado y debidamente capacitado. En general, se deberán tomar todas las medidas necesarias para evitar la contaminación de la carne.</t>
  </si>
  <si>
    <t>Revisar las bitácoras, o registros de despachos.</t>
  </si>
  <si>
    <t>Los vehículos para transporte de canales cuentan con la autorización (ata sanitaria de IVC o certificado de inspección sanitaria vigente) emitida por el ente regulador con concepto favorable y el personal de transporte que manipule canales cuente carnet vigente de manipulador de alimentos.</t>
  </si>
  <si>
    <t>Los responsables de las plantas de beneficio deberán llevar a cabo programas de adiestramiento permanente de su personal de trabajadores con relación a la manipulación higiénica de la carne y los hábitos de limpieza destinados a impedir la contaminación de la carne.</t>
  </si>
  <si>
    <t>El establecimiento debe contar con el programa de capacitaciones documentado, debe existir un cronograma de capacitaciones anuales con los soportes de lista de asistencias a capacitaciones, ficha técnica o material de capacitación, experticia del capacitador.</t>
  </si>
  <si>
    <t>Los trabajadores que procesen los alimentos deben contar con el certificado de manipulador de alimentos.</t>
  </si>
  <si>
    <t>Revisar esta condición (mediante observación y entrevista)</t>
  </si>
  <si>
    <t xml:space="preserve">El personal de trabajadores de las plantas de beneficio deberá estar dotado con los equipos e implementos de protección personal que se requieran de conformidad con las disposiciones legales y reglamentarias sobre Salud Ocupacional y Seguridad Industrial.   </t>
  </si>
  <si>
    <t>El botiquín debe contener elementos básicos los cuales deben estar en buen estado y sin vencer. La ubicación y disposición del botiquín debe permitir su uso de ser necesario</t>
  </si>
  <si>
    <r>
      <rPr>
        <b/>
        <i/>
        <sz val="10"/>
        <color rgb="FF000000"/>
        <rFont val="Calibri"/>
        <family val="2"/>
      </rPr>
      <t>12.3.</t>
    </r>
    <r>
      <rPr>
        <b/>
        <i/>
        <sz val="7"/>
        <color rgb="FF000000"/>
        <rFont val="Times New Roman"/>
        <family val="1"/>
      </rPr>
      <t xml:space="preserve"> </t>
    </r>
    <r>
      <rPr>
        <b/>
        <i/>
        <sz val="10"/>
        <color rgb="FF000000"/>
        <rFont val="Calibri"/>
        <family val="2"/>
      </rPr>
      <t>MANEJO Y DISPOSICION DE LOS RESIDUOS LÍQUIDOS</t>
    </r>
  </si>
  <si>
    <t xml:space="preserve">La planta de desposte cuenta con áreas independientes que aseguran el desarrollo higiénico de las operaciones evitando la contaminación de la carne.
La planta funciona y se mantiene  de forma que se evita la contaminación del producto. </t>
  </si>
  <si>
    <t>La planta cuenta con diseño de flujo unidireccional con accesos separados para ingreso de materias primas y salida de producto terminado.
Se mantiene la secuencia lógica del proceso desde la recepción hasta el despacho evitando retrasos indebidos y  flujos cruzados.</t>
  </si>
  <si>
    <t xml:space="preserve">Las instalaciones cuentan con acabados en material sanitario y zonas lo suficientemente amplias para permitir el desarrollo de las operaciones que se realizan en la planta de desposte y la adecuada manipulación del producto, y se mantiene en buen estado de funcionamiento.
</t>
  </si>
  <si>
    <t>Las instalaciones cuentan con acabados resistentes, en material sanitario y zonas lo suficientemente amplias para permitir el desarrollo de las operaciones que se realizan en la planta de desposte y la adecuada manipulación del producto y se mantiene en buen estado de funcionamiento.
Pisos con una pendiente suficiente que permita el desagüe hacia los sifones, los cuales estarán protegidos por rejillas de material sanitario.
Paredes con uniones redondeadas entre paredes, entre estas y el piso. 
Techos, rieles, lámparas y demás instalaciones suspendidas diseñados de tal forma que impidan la acumulación de suciedad, desprendimientos de partículas y reduzcan la condensación.
Estructuras elevadas, rampas y/o escaleras ubicados de forma que se evite  o dificulte el flujo del proceso.
Las puertas cuentan con sistema de cierre para que permanezcan cerradas y se evite el contraflujo de aire que genere contaminación.
Las ventanas y las aberturas entre las puertas exteriores y pisos no permiten el ingreso de plagas.</t>
  </si>
  <si>
    <t>La planta  se encuentra cerrada en todo su perímetro por un cerco suficientemente alto para evitar el ingreso de animales, personas y vehículos sin debido control (p.e.: malla, reja, muro u otro material resistente).</t>
  </si>
  <si>
    <t>La planta de desposte cuenta con áreas independientes que aseguran el desarrollo higiénico de las operaciones y  funciona y se mantiene evitando la contaminación de la carne.</t>
  </si>
  <si>
    <t xml:space="preserve">El diseño y construcción de la planta de desposte permite la producción higiénica de las operaciones, garantizando la inocuidad de la carne.  </t>
  </si>
  <si>
    <t>La planta cuenta con diseño de flujo unidireccional, con accesos separados para ingreso de materias primas y salida de producto terminado.
Se mantiene la secuencia lógica del proceso desde la recepción hasta el despacho evitando retrasos indebidos y  flujos cruzados.</t>
  </si>
  <si>
    <t xml:space="preserve">Esta condición debe garantizar la elaboración de productos inocuos, sin que se presente contaminaciones cruzadas por contraflujos. </t>
  </si>
  <si>
    <t>La planta debe tener un plan de contingencia escrito que garantice la inocuidad del producto, cuando exista una falla eléctrica.</t>
  </si>
  <si>
    <t>Instalaciones en acabados no porosos, impermeables, lavables, de material sanitario y se mantienen en buen estado. 
Los pisos son antideslizantes, con la pendiente hacia los desagües sin que se evidencie empozamiento de agua.
Los techos, rieles, lámparas  construidos en material resistente y lavable.</t>
  </si>
  <si>
    <t>Las áreas de productos no comestibles deben ser independientes.</t>
  </si>
  <si>
    <t>La señalización debe ser de material sanitario, lavable; la información debe ser  clara e ilustrativa y su colocación no debe generar focos de contaminación.</t>
  </si>
  <si>
    <t>Se dispone de las aguas residuales mediante sistemas separados para las aguas industriales y las domésticas.</t>
  </si>
  <si>
    <t xml:space="preserve">Verificar que se evitan las condiciones de contracorriente e interconexiones entre estos sistemas de cañería, el retorno de las aguas residuales y la comunicación de aguas domésticas en áreas  donde se procesan, manejan o almacenan productos. </t>
  </si>
  <si>
    <r>
      <t>1.4</t>
    </r>
    <r>
      <rPr>
        <b/>
        <i/>
        <sz val="7"/>
        <color rgb="FF000000"/>
        <rFont val="Times New Roman"/>
        <family val="1"/>
      </rPr>
      <t> </t>
    </r>
    <r>
      <rPr>
        <b/>
        <i/>
        <sz val="10"/>
        <color rgb="FF000000"/>
        <rFont val="Calibri"/>
        <family val="2"/>
      </rPr>
      <t>ILUMINACIÓN</t>
    </r>
  </si>
  <si>
    <t>La iluminación no altera los colores, ni genera sombras inadecuadas.</t>
  </si>
  <si>
    <t>La Intensidad de luz cumple mínimo con los siguientes niveles:
1. En puntos de inspección, salas de procesamiento o deshuese y áreas donde se trabaje con equipos de corte: 550 lux
2. En áreas almacenamiento, lavamanos y filtros sanitarios: 220 lux
3. Otras áreas: 110 lux</t>
  </si>
  <si>
    <t>Las lámparas cuentan  con sistemas de protección para evitar la contaminación de la carne, en caso de ruptura o cualquier accidente.</t>
  </si>
  <si>
    <t>Existe separación física entre los sanitarios y vestieres y están ubicados convenientemente con respecto al lugar de trabajo.</t>
  </si>
  <si>
    <t>Los sanitarios no están ubicados dentro del área de proceso.</t>
  </si>
  <si>
    <t>El establecimiento cuenta con un sanitario por cada 20 personas o menos y éstos se encuentran separados e identificados por género.</t>
  </si>
  <si>
    <t xml:space="preserve">Los baños y vestieres se mantiene en condiciones sanitarias, en correcto estado de funcionamiento y cuentan con recipientes para depósito de residuos en material sanitario. </t>
  </si>
  <si>
    <t>Se cuenta con una instalación para el lavado, desinfección y almacenamiento de delantales con colgadores y construido en material sanitario.</t>
  </si>
  <si>
    <t>Los sistemas de ventilación y de extracción de olores no están dirigidos a las áreas del proceso.</t>
  </si>
  <si>
    <t>Ubicados convenientemente garantizando que el tránsito de los operarios no representa riesgo de contaminación para el producto.</t>
  </si>
  <si>
    <t>Lavamanos con agua potable, jabón desinfectante o cualquier elemento que cumpla la labor de lavar y desinfectar las manos y sistema para el secado de manos.</t>
  </si>
  <si>
    <t>Las instalaciones sanitarias  están dotadas de lavamanos (agua potable, jabón desinfectante y secado de manos), orinales, inodoros y duchas.</t>
  </si>
  <si>
    <t>Los vestieres cuentan con las facilidades para que el personal pueda realizar el cambio de ropa.</t>
  </si>
  <si>
    <t xml:space="preserve">Dispone de los elementos necesarios y en cantidad suficiente para evitar la contaminación de la dotación. </t>
  </si>
  <si>
    <t>Los filtros disponen de:
1. Sistema de lavado y desinfección de botas ubicado al ingreso de cada área de la planta.
2. Lavamanos de accionamiento no manual, provisto de agua potable, jabón, desinfectante y sistema adecuado de secado.</t>
  </si>
  <si>
    <t>Su diseño, ubicación y uso previene la contaminación cruzada.</t>
  </si>
  <si>
    <t>En las áreas de proceso se dispone de lavamanos de accionamiento no manual, provisto de sistema de lavado, desinfección y secado de manos.</t>
  </si>
  <si>
    <t>Se cuenta con un programa documentado y permanente para prevenir refugio y cría de plagas con:
1. Enfoque de control integrado
2. Diagnóstico inicial
3. Soporte de medidas ejecutadas
4. Sistema de seguimiento continuo
5. Cuenta con registro de verificación del programa</t>
  </si>
  <si>
    <t>Revisar documentación.</t>
  </si>
  <si>
    <t>Se cuenta con áreas para el manejo de los productos cárnicos no comestibles, cuyas características estructurales y sanitarias aseguran el acopio, desnaturalización cuando se requiera, proceso y despacho de los mismos, sin que se constituyan en fuente de contaminación para los productos comestibles y para las demás áreas de la planta de desposte.</t>
  </si>
  <si>
    <r>
      <t>1.7</t>
    </r>
    <r>
      <rPr>
        <b/>
        <i/>
        <sz val="7"/>
        <color rgb="FF000000"/>
        <rFont val="Times New Roman"/>
        <family val="1"/>
      </rPr>
      <t xml:space="preserve">   </t>
    </r>
    <r>
      <rPr>
        <b/>
        <i/>
        <sz val="10"/>
        <color rgb="FF000000"/>
        <rFont val="Calibri"/>
        <family val="2"/>
      </rPr>
      <t>MANEJO DE RESIDUOS LÍQUIDOS Y SÓLIDOS</t>
    </r>
  </si>
  <si>
    <t>La planta es responsable de la evacuación, transporte externo y disposición final de los residuos y cuenta con registros para su verificación (El establecimiento podrá contratar con un gestor de residuos sólidos).</t>
  </si>
  <si>
    <t xml:space="preserve">Se cuenta con un programa documentado e implementado de calidad de agua potable, con actividades de monitoreo, registro y verificación. </t>
  </si>
  <si>
    <t>Revisar registros para la verificación de las actividades del programa.</t>
  </si>
  <si>
    <t>Se cuenta con agua potable que cumple con legislación vigente para el desarrollo de las operaciones.</t>
  </si>
  <si>
    <t>Revisar esta condición, a través de resultados microbiológicos y fisicoquímicos de agua.</t>
  </si>
  <si>
    <t>Revisar esta condición, a través de resultados microbiológicos y fisicoquímicos de agua y Resolución de concesión de aguas.</t>
  </si>
  <si>
    <t>1.9.2</t>
  </si>
  <si>
    <t>La planta de desposte realiza operaciones de limpieza y desinfección aplicada a las superficies de las instalaciones, utensilios y equipos del establecimiento que no están en contacto directo con el alimento.</t>
  </si>
  <si>
    <t>Las operaciones sanitarias cuentan con procedimientos documentados, cronograma de ejecución, registros y se realizan con sustancias químicas de limpieza y desinfección que cumplen la legislación.</t>
  </si>
  <si>
    <t>Si se obtiene agua a partir de explotación de aguas subterráneas, la planta garantiza la potabilidad del agua y cuenta con el permiso de concesión de acuerdo a la normatividad ambiental.</t>
  </si>
  <si>
    <t>La planta garantiza el cumplimiento de programas de salud ocupacional y seguridad industrial.</t>
  </si>
  <si>
    <t>Revisar reconocimiento médico después de ausencias motivadas por infección, que pudiera dejar secuelas capaces de provocar contaminación de los alimentos que se manipulen.  
Medidas preventivas o correctivas para la contaminación de la carne y los productos cárnicos comestibles directa o indirectamente por personal que posea o se sospeche que padezca una enfermedad susceptible de transmitirse a los alimentos o que presente heridas infectadas, irritaciones cutáneas infectadas o diarrea, medidas preventivas del retiro de personal que posea o sospeche de una enfermedad transmisible o heridas infectadas, irritaciones infectadas cutáneas o diarrea.</t>
  </si>
  <si>
    <t>El contenido de capacitación debe responder a aspectos sanitarios relacionados con la actividad desarrollada por el establecimiento.
La capacitación debe ser impartida por personal con experiencia en plantas de desposte o inocuidad de alimentos y temas afines.</t>
  </si>
  <si>
    <t xml:space="preserve">La limpieza y desinfección de la ropa son responsabilidad  del  establecimiento. </t>
  </si>
  <si>
    <t>El personal cumple con las prácticas higiénicas en sus labores para evitar la contaminación del alimento y las superficies en contacto con este.
El personal usa ropa de trabajo de color claro para visualizar fácilmente su limpieza, con cierres o cremalleras y/o broches en lugar de botones u otros accesorios que puedan caer en el alimento, sin bolsillos ubicados en el exterior.
El delantal permanece atado al cuerpo en forma adecuada para evitar contaminación del alimento o accidentes de trabajo.
El cabello debe permanecer recogido y cubierto con malla, gorro u otro medio efectivo.
El personal usa tapabocas cubriendo nariz y boca cuando se manipula alimento y dependiendo del riesgo de contaminación asociado al proceso.
El personal no utiliza joyas o accesorios como anillos, aretes, pulseras, relojes, etc.</t>
  </si>
  <si>
    <r>
      <rPr>
        <i/>
        <sz val="10"/>
        <color rgb="FF000000"/>
        <rFont val="Calibri"/>
        <family val="2"/>
      </rPr>
      <t>Capacitación</t>
    </r>
    <r>
      <rPr>
        <sz val="10"/>
        <color rgb="FF000000"/>
        <rFont val="Calibri"/>
        <family val="2"/>
      </rPr>
      <t xml:space="preserve">
La planta de desposte cuenta con un programa de capacitación continuo  para los manipuladores de alimentos, con un contenido relacionado con la actividad desarrollada.
La capacitación es responsabilidad de la planta y es impartida por personal de la planta o terceros con formación afin.</t>
    </r>
  </si>
  <si>
    <r>
      <rPr>
        <i/>
        <sz val="10"/>
        <color rgb="FF000000"/>
        <rFont val="Calibri"/>
        <family val="2"/>
      </rPr>
      <t>Prácticas higiénicas y medidas de protección</t>
    </r>
    <r>
      <rPr>
        <sz val="10"/>
        <color rgb="FF000000"/>
        <rFont val="Calibri"/>
        <family val="2"/>
      </rPr>
      <t xml:space="preserve">
El personal con acceso a la planta cumple con las prácticas higiénicas en sus labores y medidas de protección necesarios de acuerdo a su labor.
El personal mantiene una esmerada limpieza e higiene, usa ropa de trabajo de color claro, cuando utiliza delantal éste permanece atado al cuerpo, no sale e ingresa del establecimiento vestido con la ropa de trabajo, mantiene el cabello recogido y cubierto (en caso de bigotes, barba o patillas anchas se mantienen cubiertas), no utiliza maquillaje, usa tapabocas cubriendo nariz y boca, las uñas las mantiene cortas, limpias y libres de esmalte; no utiliza joyas o accesorios durante su trabajo, cuando utiliza lentes, éstos se aseguran a la cabeza; usa calzado cerrado, de material resistente e impermeable y de tacón bajo; no come, bebe,  fuma, mastica o escupe en las áreas donde se procesa alimentos; no se sienta, acuesta, inclina o similares en el pasto, andenes o lugares donde la ropa se pueda contaminar; no transita de un área de mayor riesgo de contaminación a una de menor riesgo.</t>
    </r>
  </si>
  <si>
    <t>La limpieza de la ropa, puede realizarse dentro de las instalaciones de la planta  (en cuyo caso se cuenta con un área de lavandería) o podrá contratarse el respectivo servicio.</t>
  </si>
  <si>
    <t xml:space="preserve">La empresa entrega dotación de trabajo y elementos de protección en cantidad suficiente. </t>
  </si>
  <si>
    <t>Dotación de trabajo y elementos de protección en cantidad suficiente para realizar cambio de indumentaria en cada turno de trabajo o cada vez que se requiera.</t>
  </si>
  <si>
    <t>Existen avisos alusivos a la obligatoriedad del cumplimiento de las prácticas higiénicas y necesidad de su aplicación durante la manipulación de los alimentos.</t>
  </si>
  <si>
    <t>Para reforzar el cumplimiento de las prácticas higiénicas, se deben ubicar en sitios estratégicos avisos alusivos a la obligatoriedad y necesidad de su aplicación durante la manipulación de los alimentos.</t>
  </si>
  <si>
    <t>En el establecimiento se encuentra prohibido la permanencia de personal ajeno al proceso y los visitantes autorizados cumplen con las normas de higiene y seguridad equivalentes al manipulador de alimentos, para lo cual la empresa provee los elementos necesarios.</t>
  </si>
  <si>
    <t xml:space="preserve">El personal lava y desinfecta las manos antes de iniciar el trabajo o cada vez que se presente un riesgo de contaminación para el alimento.
De ser necesario el uso de guantes, estos se mantienen limpios, sin roturas o imperfectos y son tratados con el mismo cuidado higiénico de las manos. </t>
  </si>
  <si>
    <t>El personal lava y desinfecta las manos antes de iniciar el trabajo, después de cada ausencia del área de trabajo, o cuando se haya manipulado otro material u objeto que represente riesgo de contaminación para el alimento.
El material de los guantes es apropiado para la operación realizada. El uso de estos no exime al operario de la obligación de lavarse y desinfectarse las manos.</t>
  </si>
  <si>
    <t>Personal manipulador: Aquel que trabaja en contacto directo con la carne, los productos cárnicos comestibles, las superficies en contacto con los productos y los materiales de empaque.</t>
  </si>
  <si>
    <t>La planta garantiza que el personal manipulador cumple con las condiciones de estado de salud, capacitación, prácticas higiénicas y medidas de protección para evitar la contaminación del producto y creación de condiciones insalubres.</t>
  </si>
  <si>
    <r>
      <rPr>
        <i/>
        <sz val="10"/>
        <color rgb="FF000000"/>
        <rFont val="Calibri"/>
        <family val="2"/>
      </rPr>
      <t>Estado de salud</t>
    </r>
    <r>
      <rPr>
        <sz val="10"/>
        <color rgb="FF000000"/>
        <rFont val="Calibri"/>
        <family val="2"/>
      </rPr>
      <t xml:space="preserve">
Todo el personal manipulador cuenta con un certificado médico que lo acredita como apto para manipular alimentos, soportado por examen físico clínico.
El establecimiento realiza reconocimiento médico mínimo una vez al año o cada vez que se considera necesario por razones clínicas y epidemiológicas; cuenta con documentos soporte del estado de salud de los manipuladores; con evidencia de las medidas necesarias para que no se permita contaminar la carne y los productos cárnicos comestibles directa o indirectamente por el personal y con mecanismos de comunicación interna para que el manipulador pueda informar cuando presente riesgo para la inocuidad, para que sea reubicado temporalmente en otra área que no represente riesgo para la inocuidad del producto.</t>
    </r>
  </si>
  <si>
    <t>Los equipos como rieles aéreos, carros, bandejas y demás equipos y utensilios requeridos, son de fácil limpieza y desinfección y no generan desprendimientos que contaminen los productos que se reciben.</t>
  </si>
  <si>
    <t xml:space="preserve">Los equipos y utensilios están construidos en material sanitario, con diseño que evite la contaminación y se mantienen en buen estado de limpieza y funcionamiento.
Los equipos y utensilios de reserva se almacenarán en condiciones que eviten la contaminación de los productos. </t>
  </si>
  <si>
    <t xml:space="preserve">Los recipientes o canastas utilizados, están construidos en material sanitario, su diseño facilita su limpieza y desinfección y no están en contacto directo con el piso, para lo cual se dispone de estibas o cualquier otro sistema sanitario utilizado para este fin. </t>
  </si>
  <si>
    <t>La  sala de desposte cumple con los estándares de ejecución sanitaria.</t>
  </si>
  <si>
    <t>La planta de desposte cuenta con una separación física entre las actividades de deshuese, corte, empaque primario y empaque secundario o embalaje.</t>
  </si>
  <si>
    <t>El ingreso  y transporte de las canales, medias canales y cuartos de canal se efectúa mediante rieles aéreos o cintas transportadoras de material sanitario.</t>
  </si>
  <si>
    <t>Los rieles aéreos cumplen con las mismas exigencias para los cuartos de refrigeración.</t>
  </si>
  <si>
    <t xml:space="preserve">Se cuenta con cuartos de almacenamiento, refrigeración o congelación los cuales cumplen con los requisitos exigidos. </t>
  </si>
  <si>
    <t>Se cuenta con cuartos de almacenamiento, refrigeración o congelación los cuales cumplen con los requisitos señalados para estos, en el artículo 28 de la Resolución 240 de 2013.</t>
  </si>
  <si>
    <t>1.11.2</t>
  </si>
  <si>
    <t>1.11.3</t>
  </si>
  <si>
    <t>1.11.4</t>
  </si>
  <si>
    <t xml:space="preserve">Se cuenta con cuartos fríos de refrigeración y/o congelación para el enfriamiento y almacenamiento de canales, carnes y productos cárnicos comestibles, ubicados de forma tal que no se genere contaminación.   </t>
  </si>
  <si>
    <t>La capacidad instalada de los cuartos de refrigeración, congelación y almacenamiento es acorde al volumen de proceso y se garantiza que el producto cumple con los requerimientos de temperatura.</t>
  </si>
  <si>
    <t>Los rieles para canales están a una distancia y altura que evita el contacto entre canales, contacto con las paredes, muros y pisos.</t>
  </si>
  <si>
    <t>Las canales al estar suspendidas quedan a una distancia del piso, que impide la contaminación de la misma.</t>
  </si>
  <si>
    <t>Se dispone de equipos de medición adecuados para el control  de temperatura, debidamente calibrados y en las escalas requeridas por el proceso (área de recepción, desposte, despacho y cuartos fríos).
Se mantienen registros de temperatura para cada área y ésta se toma con la frecuencia necesaria para garantizar el control del proceso y el producto.</t>
  </si>
  <si>
    <t>La temperatura máxima a la que se despacha la canal es de 7° C medida en el centro de la masa muscular y los productos cárnicos comestibles a  5°C. 
Para carne y productos cárnicos comestibles congelados la temperatura es de -18 ºC o menor.</t>
  </si>
  <si>
    <t>El establecimiento cuenta con  bodegas para el almacenamiento de insumos y para productos químicos, de forma independiente. 
Se mantiene una lista de los productos, acompañada de la hoja de seguridad y se respetan las recomendaciones del fabricante en esta materia.</t>
  </si>
  <si>
    <t xml:space="preserve">El establecimiento cuenta con almacén de materiales de empaque,  el cual se  dispone en forma ordenada, de manera que se minimice su deterioro y evite su contaminación. Su rotulado corresponde al uso al que es destinado. Los empaques se inspeccionan antes de su uso. </t>
  </si>
  <si>
    <t>El almacenamiento de materiales de empaque,  debe garantizar que se minimiza su deterioro y se evita cualquier riesgo de contaminación.</t>
  </si>
  <si>
    <t>Se cuenta con área de cafetería y social.</t>
  </si>
  <si>
    <t>Se cuenta con un área de máquinas.</t>
  </si>
  <si>
    <t>Se cuenta con área de disposición, tratamiento  y almacenamiento de residuos sólidos.</t>
  </si>
  <si>
    <t>Programa de Mantenimiento de instalaciones y equipos: Documentación, diseño e implementación del mismo, que incluya actividades de monitoreo, registro y verificación por parte del establecimiento y se garantizan las condiciones adecuadas para su operación.</t>
  </si>
  <si>
    <t xml:space="preserve">Programa de Proveedores: Documentación, diseño e implementación del mismo, que incluya control de los animales, materias primas, insumos y material de empaque; y cuenta con los procedimientos de evaluación y seguimiento de los proveedores, de forma que cumplan con los requisitos  sanitarios; listas de proveedores aprobados con su identificación y criterios de aceptación y rechazo para cada uno de los productos que ingresen al establecimiento. </t>
  </si>
  <si>
    <t>Programa de Retiro del Producto del Mercado: El establecimiento cuenta con un sistema adecuado que permita retirar el producto del mercado; sistema de alerta inmediata que garantiza que el producto sea retirado del mercado en tiempo no mayor a 72 horas; cuando se puedan presentar peligros biológicos y químicos, la decisión del retiro del producto está basada en el riesgo; la disposición o destrucción del producto  retirado del mercado, se realiza bajo la responsabilidad del dueño del producto y es verificado por la autoridad sanitaria competente.</t>
  </si>
  <si>
    <t>El establecimiento cuenta con un sistema adecuado que permita retirar el producto del mercado, cuando se compruebe que está siendo comercializado y no cumpla con las condiciones de etiquetado o rotulado, cuando presente alteración, adulteración, contaminación o cualquier otra causa que genere engaño, fraude o error en el consumidor o que sean productos no aptos para el consumo humano.</t>
  </si>
  <si>
    <t>Programa de Trazabilidad: El establecimiento diseño, documentó, desarrolló e implementó el Programa de Trazabilidad de acuerdo a lo definido por el Ministerio de Salud y Protección Social.</t>
  </si>
  <si>
    <t xml:space="preserve">Laboratorios: La planta cuenta con laboratorio propio o contratado que esté autorizado por la autoridad sanitaria competente. </t>
  </si>
  <si>
    <t>2.4</t>
  </si>
  <si>
    <t>El establecimiento tiene desarrollados e implementados los POES para reducir al máximo la contaminación directa o indirecta de la carne y los productos cárnicos comestibles, asegura la limpieza y desinfección de las superficies, las instalaciones y los equipos que entran en contacto con el alimento antes de dar comienzo a las operaciones y durante éstas.</t>
  </si>
  <si>
    <t xml:space="preserve">Desarrollo de los POES: El establecimiento cuenta con POES escritos donde se desarrolla la descripción de todos los procedimientos que se llevan a cabo diariamente, antes y durante las operaciones, identificados como operativo o preoperativo, con fecha y firma de la persona con mayor autoridad en el sitio o la de un funcionario de alto nivel en el establecimiento, con especificanción de la frecuencia y los responsables de la implementación y conservación de dichos procedimientos.  </t>
  </si>
  <si>
    <t>Implementación de los POES: Los procedimientos pre-operativos indicados en los POES se realizan antes de comenzar las operaciones en el establecimiento, los demás procedimientos se llevan a cabo con las frecuencias especificadas.
El establecimiento monitorea diariamente la implementación de los procedimientos contenidos en el POES, para lo cual hace uso de métodos directos o muestreo para la verificación microbiológica de estos.</t>
  </si>
  <si>
    <t>Mantenimiento de los POES: El establecimiento evalúa permanentemente la efectividad de los POES, para prevenir la contaminación directa o adulteración de los productos y los revisa cuando sea necesario, para mantenerlos actualizados, reflejando los cambios en las instalaciones, equipos, utensilios, operaciones o personal, cuando ocurren.</t>
  </si>
  <si>
    <t>Acciones correctivas de los POES: El establecimiento toma las acciones correctivas apropiadas cuando el mismo o la autoridad sanitaria determine que los POES no son eficaces, a fin de evitar la contaminación directa o indirecta de los productos, lo que incluye procedimientos para asegurar la adecuada eliminación de productos contaminados, restaurar las condiciones sanitarias y prevenir la recurrencia de los factores que generan la contaminación directa o adulteración de los productos, documentando las reevaluaciones apropiadas, las modificaciones a los POES y los procedimientos que en ellos se especifican o las mejoras en su implementación.</t>
  </si>
  <si>
    <t>Registros: El establecimiento mantiene registros diarios suficientes para documentar la implementación, supervisión y toda acción correctiva que se tome, firmando y fechando los mismos.
Si los registros requeridos se mantienen en medios electrónicos, el establecimiento implementa controles para garantizar la integridad de la información.
Los registros se conservan por un período mínimo de seis (6) meses. Para los productos que tengan una vida útil mayor al mencionado término, se mantienen por un tiempo de tres (3) meses adicionales a la fecha de vencimiento del producto y estarán disponibles para ser verificados por la autoridad sanitaria competente.</t>
  </si>
  <si>
    <t>La planta de desposte tiene implementado un plan de muestreo de microorganismos, el cual se determinó con base en los riesgos microbiológicos para la salud pública.</t>
  </si>
  <si>
    <t>El plan de muestreo incluye el procedimiento de toma de muestra, técnicas de muestreo, frecuencia, responsable de la toma de muestra, método de manejo de muestras, condiciones de transporte en caso de requerirse, metodología analítica, sistema de registro de resultados de las pruebas, criterios para la evaluación de los resultados de la prueba y acciones correctivas.</t>
  </si>
  <si>
    <t>Cada muestreo incluye los ambientes de las áreas donde se manipulen carne y productos cárnicos comestibles, las superficies de los equipos y utensilios que entren en contacto con el alimento y el personal en las diferentes áreas, con énfasis en las de proceso.</t>
  </si>
  <si>
    <t>El Plan de  muestreo incluye los microorganismos establecidos en el Programa de Verificación Microbiológica, establecido por las autoridades competentes.</t>
  </si>
  <si>
    <t>La planta de desposte establece la vida útil del producto, para lo cual cuenta con estudios de estabilidad para establecerla.</t>
  </si>
  <si>
    <t>IVC INVIMA (menos a 1 año)</t>
  </si>
  <si>
    <t>Cuenta el establecimiento con la última acta de IVC menor a un año y con permiso para el procesamiento.</t>
  </si>
  <si>
    <t xml:space="preserve">El establecimiento desarrolló, implementó y opera el programa de trazabilidad de acuerdo a lo definido por el Ministerio de Salud y Protección Social.  </t>
  </si>
  <si>
    <t>Programa de trazabilidad documentado que demuestre la rastreabilidad del producto y poder identificar el producto desde el destino hasta el origen.</t>
  </si>
  <si>
    <t>Las plantas deben contar con cuartos fríos de refrigeración y/o congelación para el enfriamiento y almacenamiento de canales y productos cárnicos comestibles.</t>
  </si>
  <si>
    <t>Los cuartos de congelación se requieren cuando la planta de beneficio realice este proceso.</t>
  </si>
  <si>
    <t>Debe contar con plataforma de inspección tolerancia cero realizada por el establecimiento.</t>
  </si>
  <si>
    <t>Esta operación debe garantizar la inocuidad de la carne. Para esto se debe revisar el tipo de desinfectante, preparación y aplicación.</t>
  </si>
  <si>
    <t>Debe contar con cuarto de refrigeración independiente para el almacenamiento de canales retenidas o sospechosas.</t>
  </si>
  <si>
    <t>Sala de Desposte anexa si la planta lo requiere</t>
  </si>
  <si>
    <t xml:space="preserve">Las áreas de desposte anexas a la planta de beneficio cumplen con los estándares de ejecución sanitaria. </t>
  </si>
  <si>
    <t xml:space="preserve">La ubicación, construcción, diseño y dimensiones de las instalaciones son acordes con el volumen de producto a ser despostado y se evita la contaminación cruzada durante las operaciones.  </t>
  </si>
  <si>
    <t>Si la planta de beneficio desarrolla operaciones de  desposte estas operaciones se realizan en un área separada físicamente de las demás áreas.</t>
  </si>
  <si>
    <t xml:space="preserve">La planta de desposte cuenta con una separación física entre las actividades de deshuese, corte, empaque primario y la actividad de empaque secundario o embalaje. </t>
  </si>
  <si>
    <t>El ingreso  y transporte de las canales, medias canales y cuartos de canal se efectúa mediante rieles aéreos  que cumplen con las mismas exigencias para los cuartos de refrigeración o mediante  cintas transportadoras de material sanitario.</t>
  </si>
  <si>
    <t xml:space="preserve">Los equipos y utensilios empleados para el desposte están construidos en material sanitario con diseño que evite la contaminación. </t>
  </si>
  <si>
    <t xml:space="preserve">Se cuenta con un sistema de disposición de huesos y productos no comestibles que garantizan las condiciones de higiene de la carne y evita la acumulación de los mismos. </t>
  </si>
  <si>
    <t xml:space="preserve">Se cuenta, con cuartos de almacenamiento, refrigeración o congelación los cuales cumplen  con los requisitos para mantener la inocuidad del producto. </t>
  </si>
  <si>
    <t xml:space="preserve">Se cuentan con equipos de medición adecuados para el control de la temperatura, debidamente calibrados, en las escalas requeridas para el proceso. </t>
  </si>
  <si>
    <t xml:space="preserve">La temperatura del ambiente máxima del área o planta de desposte es de (diez) +10 °C. </t>
  </si>
  <si>
    <t xml:space="preserve">Los contenedores o canastas con producto tanto en proceso como terminado no tienen contacto directo con el piso, para ello se emplean utensilios en material sanitario. </t>
  </si>
  <si>
    <t xml:space="preserve">En la planta de desposte se realiza la exposición, disección y retiro de ganglios.   </t>
  </si>
  <si>
    <t>2.   REQUERIMIENTOS BASICOS</t>
  </si>
  <si>
    <t>Deberá cumplir con estos requerimientos mínimos para continuar con la auditoria:</t>
  </si>
  <si>
    <t>La planta cumple con los siguientes requisitos:</t>
  </si>
  <si>
    <r>
      <t>-</t>
    </r>
    <r>
      <rPr>
        <sz val="7"/>
        <color rgb="FF000000"/>
        <rFont val="Times New Roman"/>
        <family val="1"/>
      </rPr>
      <t xml:space="preserve">          </t>
    </r>
    <r>
      <rPr>
        <i/>
        <sz val="10"/>
        <color rgb="FF000000"/>
        <rFont val="Calibri"/>
        <family val="2"/>
      </rPr>
      <t>Programa de Trazabilidad</t>
    </r>
  </si>
  <si>
    <r>
      <t>-</t>
    </r>
    <r>
      <rPr>
        <sz val="7"/>
        <color rgb="FF000000"/>
        <rFont val="Times New Roman"/>
        <family val="1"/>
      </rPr>
      <t xml:space="preserve">          </t>
    </r>
    <r>
      <rPr>
        <i/>
        <sz val="10"/>
        <color rgb="FF000000"/>
        <rFont val="Calibri"/>
        <family val="2"/>
      </rPr>
      <t>Sistema de refrigeración</t>
    </r>
  </si>
  <si>
    <r>
      <t>-</t>
    </r>
    <r>
      <rPr>
        <sz val="7"/>
        <color rgb="FF000000"/>
        <rFont val="Times New Roman"/>
        <family val="1"/>
      </rPr>
      <t xml:space="preserve">          </t>
    </r>
    <r>
      <rPr>
        <i/>
        <sz val="10"/>
        <color rgb="FF000000"/>
        <rFont val="Calibri"/>
        <family val="2"/>
      </rPr>
      <t>Inspección Tolerancia Cero</t>
    </r>
  </si>
  <si>
    <r>
      <t>-</t>
    </r>
    <r>
      <rPr>
        <sz val="7"/>
        <color rgb="FF000000"/>
        <rFont val="Times New Roman"/>
        <family val="1"/>
      </rPr>
      <t xml:space="preserve">          </t>
    </r>
    <r>
      <rPr>
        <i/>
        <sz val="10"/>
        <color rgb="FF000000"/>
        <rFont val="Calibri"/>
        <family val="2"/>
      </rPr>
      <t>Desinfección de canales</t>
    </r>
  </si>
  <si>
    <r>
      <t>-</t>
    </r>
    <r>
      <rPr>
        <sz val="7"/>
        <color rgb="FF000000"/>
        <rFont val="Times New Roman"/>
        <family val="1"/>
      </rPr>
      <t xml:space="preserve">          </t>
    </r>
    <r>
      <rPr>
        <i/>
        <sz val="10"/>
        <color rgb="FF000000"/>
        <rFont val="Calibri"/>
        <family val="2"/>
      </rPr>
      <t xml:space="preserve">Laboratorios (microbiológicos, fisicoquímicos) </t>
    </r>
  </si>
  <si>
    <r>
      <t>-</t>
    </r>
    <r>
      <rPr>
        <sz val="7"/>
        <color rgb="FF000000"/>
        <rFont val="Times New Roman"/>
        <family val="1"/>
      </rPr>
      <t xml:space="preserve">          </t>
    </r>
    <r>
      <rPr>
        <i/>
        <sz val="10"/>
        <color rgb="FF000000"/>
        <rFont val="Calibri"/>
        <family val="2"/>
      </rPr>
      <t>Área para canales retenidas</t>
    </r>
  </si>
  <si>
    <r>
      <t>-</t>
    </r>
    <r>
      <rPr>
        <sz val="7"/>
        <color rgb="FF000000"/>
        <rFont val="Times New Roman"/>
        <family val="1"/>
      </rPr>
      <t xml:space="preserve">          </t>
    </r>
    <r>
      <rPr>
        <i/>
        <sz val="10"/>
        <color rgb="FF000000"/>
        <rFont val="Calibri"/>
        <family val="2"/>
      </rPr>
      <t>Sala de Desposte anexa si la planta lo requiere</t>
    </r>
  </si>
  <si>
    <t>La planta se encuentra inscrita ante el INVIMA y se encuentra codificada</t>
  </si>
  <si>
    <t>Solicitar la última acta IVC y su concepto.</t>
  </si>
  <si>
    <t>El AREA DE PROTECCION SANITARIA tiene por objeto separar convenientemente las Instalaciones de la planta, del resto del ambiente; es decir de otras circunvecinas o aledañas.  Deberá estar pavimentada, asfaltada o empradizada, y en el borde exterior tendrá un CERCO PERI- METRAL.</t>
  </si>
  <si>
    <t>Dentro del área enmarcada por el CERCO PERIMETRAL, no deberán existir otras construcciones, industrias, instalaciones o viviendas ajenas a la actividad propia del matadero.</t>
  </si>
  <si>
    <t>Los DESEMBARCADEROS no deberán estar situados frente a las plataformas destinadas al despacho de carne o vísceras.</t>
  </si>
  <si>
    <t xml:space="preserve">Los CORRALES DE SACRIFICIO estarán destinados para ubicar los animales aprobados para tal fin por el Médico Veterinario. Deberán estar separados según la especie a que se destinen y tendrán una capacidad que les permita albergar el número de animales para el sacrificio diario.  </t>
  </si>
  <si>
    <t>Las SALAS DE SACRIFICIO, tendrán sus diferentes áreas:</t>
  </si>
  <si>
    <t>1. El área de la sala de sacrificio en donde se lleva a cabo la conmoción, volteo, suspensión, sangría, escaldado, depilado y eviscerado de los animales.</t>
  </si>
  <si>
    <t>2. El área de la sala de sacrificio en donde se realizan las operaciones posteriores al eviscerado de los animales.</t>
  </si>
  <si>
    <t>4. OPERACIONES DE SACRIFICIO</t>
  </si>
  <si>
    <t>5. SALAS DE PROCESO</t>
  </si>
  <si>
    <t>6. EQUIPOS Y UTENSILIOS</t>
  </si>
  <si>
    <t>7. ALMACENAMIENTO</t>
  </si>
  <si>
    <t>8. PERSONAL MANIPULADOR</t>
  </si>
  <si>
    <t>9. INSPECCIÓN SANITARIA</t>
  </si>
  <si>
    <t>10. INSTALACIONES SANITARIAS</t>
  </si>
  <si>
    <t>11. CONDICIONES DE SANEAMIENTO</t>
  </si>
  <si>
    <r>
      <t xml:space="preserve">2. ÁREAS, DEPENDENCIAS Y EQUIPOS BÁSICOS
</t>
    </r>
    <r>
      <rPr>
        <i/>
        <sz val="10"/>
        <color rgb="FF000000"/>
        <rFont val="Calibri"/>
        <family val="2"/>
      </rPr>
      <t>Deberá disponer de las siguientes áreas y equipos para su funcionamiento:</t>
    </r>
  </si>
  <si>
    <t>1. REQUERIMIENTOS MINIMOS PLANTA BENEFICIO</t>
  </si>
  <si>
    <t>PROTOCOLO DE AUDITORIA PARA CERTIFICACION DE PRODUCTO</t>
  </si>
  <si>
    <t>3. EQUIPO MINIMO PARA EL SACRIFICIO DE PORCINOS</t>
  </si>
  <si>
    <r>
      <t>11.1</t>
    </r>
    <r>
      <rPr>
        <b/>
        <i/>
        <sz val="7"/>
        <color rgb="FF000000"/>
        <rFont val="Times New Roman"/>
        <family val="1"/>
      </rPr>
      <t xml:space="preserve">  </t>
    </r>
    <r>
      <rPr>
        <b/>
        <i/>
        <sz val="10"/>
        <color rgb="FF000000"/>
        <rFont val="Calibri"/>
        <family val="2"/>
      </rPr>
      <t>Abastecimiento de agua</t>
    </r>
  </si>
  <si>
    <t>NIVEL 1</t>
  </si>
  <si>
    <t>NIVEL 2</t>
  </si>
  <si>
    <t>NIVEL 3</t>
  </si>
  <si>
    <t>PUNTOS</t>
  </si>
  <si>
    <t xml:space="preserve">CAPITULO 1
PROTOCOLO MINIMO REQUERIDOS PARA PLANTAS DE BENEFICIO CLASE I, II Y III Plus. 
</t>
  </si>
  <si>
    <t>CAPITULO 2
PROTOCOLO PLANTAS DE BENEFICIO CLASE III Plus</t>
  </si>
  <si>
    <r>
      <t>11.2</t>
    </r>
    <r>
      <rPr>
        <b/>
        <i/>
        <sz val="7"/>
        <color rgb="FF000000"/>
        <rFont val="Times New Roman"/>
        <family val="1"/>
      </rPr>
      <t xml:space="preserve">  </t>
    </r>
    <r>
      <rPr>
        <b/>
        <i/>
        <sz val="10"/>
        <color rgb="FF000000"/>
        <rFont val="Calibri"/>
        <family val="2"/>
      </rPr>
      <t>Manejo y disposición de residuos solidos</t>
    </r>
  </si>
  <si>
    <r>
      <t>11.3</t>
    </r>
    <r>
      <rPr>
        <b/>
        <i/>
        <sz val="7"/>
        <color rgb="FF000000"/>
        <rFont val="Times New Roman"/>
        <family val="1"/>
      </rPr>
      <t xml:space="preserve">  </t>
    </r>
    <r>
      <rPr>
        <b/>
        <i/>
        <sz val="10"/>
        <color rgb="FF000000"/>
        <rFont val="Calibri"/>
        <family val="2"/>
      </rPr>
      <t>Manejo y disposición de residuos líquidos</t>
    </r>
  </si>
  <si>
    <t>CAPITULO 4
PROTOCOLO PLANTA DE DESPOSTE</t>
  </si>
  <si>
    <t>CAPITULO 5
PROTOCOLO SALA DE DESPOSTE EN EXPENDIO</t>
  </si>
  <si>
    <t>CAPITULO 6
PROTOCOLO PARA LA CORRECTA IDENTIFICACION DEL PRODUCTO</t>
  </si>
  <si>
    <t>CAPITULO 7
PROTOCOLO PARA LA TRAZABILIDAD</t>
  </si>
  <si>
    <t>TIPO DE TRANSFORMACION EN LA CADENA PORCINA</t>
  </si>
  <si>
    <t>CAPITULOS A VERIFICAR</t>
  </si>
  <si>
    <r>
      <t xml:space="preserve">Sacrificio en </t>
    </r>
    <r>
      <rPr>
        <b/>
        <sz val="11"/>
        <color rgb="FF000000"/>
        <rFont val="Calibri"/>
        <family val="2"/>
      </rPr>
      <t>PB Clase I ó II</t>
    </r>
    <r>
      <rPr>
        <sz val="11"/>
        <color rgb="FF000000"/>
        <rFont val="Calibri"/>
        <family val="2"/>
      </rPr>
      <t xml:space="preserve">, con </t>
    </r>
    <r>
      <rPr>
        <u/>
        <sz val="11"/>
        <color rgb="FF000000"/>
        <rFont val="Calibri"/>
        <family val="2"/>
      </rPr>
      <t xml:space="preserve">desposte </t>
    </r>
    <r>
      <rPr>
        <b/>
        <u/>
        <sz val="11"/>
        <color rgb="FF000000"/>
        <rFont val="Calibri"/>
        <family val="2"/>
      </rPr>
      <t>anexo</t>
    </r>
  </si>
  <si>
    <r>
      <t xml:space="preserve">Sacrificio en </t>
    </r>
    <r>
      <rPr>
        <b/>
        <sz val="11"/>
        <color rgb="FF000000"/>
        <rFont val="Calibri"/>
        <family val="2"/>
      </rPr>
      <t>PB Clase I ó II</t>
    </r>
    <r>
      <rPr>
        <sz val="11"/>
        <color rgb="FF000000"/>
        <rFont val="Calibri"/>
        <family val="2"/>
      </rPr>
      <t xml:space="preserve">, </t>
    </r>
    <r>
      <rPr>
        <u/>
        <sz val="11"/>
        <color rgb="FF000000"/>
        <rFont val="Calibri"/>
        <family val="2"/>
      </rPr>
      <t xml:space="preserve">desposte en </t>
    </r>
    <r>
      <rPr>
        <b/>
        <sz val="11"/>
        <color rgb="FF000000"/>
        <rFont val="Calibri"/>
        <family val="2"/>
      </rPr>
      <t>planta</t>
    </r>
    <r>
      <rPr>
        <sz val="11"/>
        <color rgb="FF000000"/>
        <rFont val="Calibri"/>
        <family val="2"/>
      </rPr>
      <t>.</t>
    </r>
  </si>
  <si>
    <r>
      <t xml:space="preserve">Sacrifico en </t>
    </r>
    <r>
      <rPr>
        <b/>
        <sz val="11"/>
        <color rgb="FF000000"/>
        <rFont val="Calibri"/>
        <family val="2"/>
      </rPr>
      <t>PB Clase III plus</t>
    </r>
    <r>
      <rPr>
        <sz val="11"/>
        <color rgb="FF000000"/>
        <rFont val="Calibri"/>
        <family val="2"/>
      </rPr>
      <t xml:space="preserve">, con </t>
    </r>
    <r>
      <rPr>
        <u/>
        <sz val="11"/>
        <color rgb="FF000000"/>
        <rFont val="Calibri"/>
        <family val="2"/>
      </rPr>
      <t xml:space="preserve">desposte </t>
    </r>
    <r>
      <rPr>
        <b/>
        <u/>
        <sz val="11"/>
        <color rgb="FF000000"/>
        <rFont val="Calibri"/>
        <family val="2"/>
      </rPr>
      <t>anexo</t>
    </r>
  </si>
  <si>
    <r>
      <t xml:space="preserve">Sacrificio en </t>
    </r>
    <r>
      <rPr>
        <b/>
        <sz val="11"/>
        <color rgb="FF000000"/>
        <rFont val="Calibri"/>
        <family val="2"/>
      </rPr>
      <t>PB Clase III plus</t>
    </r>
    <r>
      <rPr>
        <sz val="11"/>
        <color rgb="FF000000"/>
        <rFont val="Calibri"/>
        <family val="2"/>
      </rPr>
      <t xml:space="preserve">, </t>
    </r>
    <r>
      <rPr>
        <u/>
        <sz val="11"/>
        <color rgb="FF000000"/>
        <rFont val="Calibri"/>
        <family val="2"/>
      </rPr>
      <t xml:space="preserve">desposte en </t>
    </r>
    <r>
      <rPr>
        <b/>
        <u/>
        <sz val="11"/>
        <color rgb="FF000000"/>
        <rFont val="Calibri"/>
        <family val="2"/>
      </rPr>
      <t>planta.</t>
    </r>
  </si>
  <si>
    <r>
      <t xml:space="preserve">Sacrificio en </t>
    </r>
    <r>
      <rPr>
        <b/>
        <sz val="11"/>
        <color rgb="FF000000"/>
        <rFont val="Calibri"/>
        <family val="2"/>
      </rPr>
      <t>PB Clase I o II</t>
    </r>
    <r>
      <rPr>
        <sz val="11"/>
        <color rgb="FF000000"/>
        <rFont val="Calibri"/>
        <family val="2"/>
      </rPr>
      <t xml:space="preserve">, con </t>
    </r>
    <r>
      <rPr>
        <u/>
        <sz val="11"/>
        <color rgb="FF000000"/>
        <rFont val="Calibri"/>
        <family val="2"/>
      </rPr>
      <t xml:space="preserve">desposte en </t>
    </r>
    <r>
      <rPr>
        <b/>
        <u/>
        <sz val="11"/>
        <color rgb="FF000000"/>
        <rFont val="Calibri"/>
        <family val="2"/>
      </rPr>
      <t>expendio</t>
    </r>
  </si>
  <si>
    <r>
      <t xml:space="preserve">Sacrificio en </t>
    </r>
    <r>
      <rPr>
        <b/>
        <sz val="11"/>
        <color rgb="FF000000"/>
        <rFont val="Calibri"/>
        <family val="2"/>
      </rPr>
      <t>PB Clase III plus</t>
    </r>
    <r>
      <rPr>
        <sz val="11"/>
        <color rgb="FF000000"/>
        <rFont val="Calibri"/>
        <family val="2"/>
      </rPr>
      <t xml:space="preserve">, con </t>
    </r>
    <r>
      <rPr>
        <u/>
        <sz val="11"/>
        <color rgb="FF000000"/>
        <rFont val="Calibri"/>
        <family val="2"/>
      </rPr>
      <t xml:space="preserve">desposte en </t>
    </r>
    <r>
      <rPr>
        <b/>
        <u/>
        <sz val="11"/>
        <color rgb="FF000000"/>
        <rFont val="Calibri"/>
        <family val="2"/>
      </rPr>
      <t>expendio</t>
    </r>
  </si>
  <si>
    <t>12. EDUCACIÓN Y CAPACITACIÓN</t>
  </si>
  <si>
    <t>13. SALUD OCUPACIONAL</t>
  </si>
  <si>
    <t>14. SALA DE DESPOSTE (ÁREA ANEXA)</t>
  </si>
  <si>
    <t>15. REQUERIMIENTOS MINIMOS PLANTA DE DESPOSTE</t>
  </si>
  <si>
    <t>16. ESTÁNDARES DE EJECUCIÓN SANITARIA</t>
  </si>
  <si>
    <t>23. PROCEDIMIENTOS OPERATIVOS ESTANDARIZADOS DE SANEAMIENTO (POES)</t>
  </si>
  <si>
    <t>17. PROGRAMAS COMPLEMENTARIOS</t>
  </si>
  <si>
    <t>18. PROCEDIMIENTOS OPERATIVOS ESTANDARIZADOS DE SANEAMIENTO (POES)</t>
  </si>
  <si>
    <t>19. PLAN DE MUESTREO</t>
  </si>
  <si>
    <t>20. INFRAESTRUCTURA</t>
  </si>
  <si>
    <t>21. INOCUIDAD</t>
  </si>
  <si>
    <t>22. SANEAMIENTO Y MEDIO AMBIENTE</t>
  </si>
  <si>
    <t>24. PLAN DE MUESTREO</t>
  </si>
  <si>
    <t>25. PROGRAMAS COMPLEMENTARIOS</t>
  </si>
  <si>
    <t>26. EMPAQUE ROTULADO O ETIQUETADO DE LA CARNE</t>
  </si>
  <si>
    <t>27. TRAZABILIDAD EN LA CADENA DE TRANSFORMACION</t>
  </si>
  <si>
    <t>28. TRANSPORTE (comprende el transporte en canal y producto)</t>
  </si>
  <si>
    <t>11.4     Limpieeza y desinfeción (operaciones sanitarias)</t>
  </si>
  <si>
    <t>11.5    Control de plagas artr{opodos, roedores, aves, etc.</t>
  </si>
  <si>
    <t>16.1     Localización y accesos</t>
  </si>
  <si>
    <r>
      <t>16.2</t>
    </r>
    <r>
      <rPr>
        <b/>
        <i/>
        <sz val="7"/>
        <color rgb="FF000000"/>
        <rFont val="Times New Roman"/>
        <family val="1"/>
      </rPr>
      <t>  </t>
    </r>
    <r>
      <rPr>
        <b/>
        <i/>
        <sz val="10"/>
        <color rgb="FF000000"/>
        <rFont val="Calibri"/>
        <family val="2"/>
      </rPr>
      <t>Sistemas de drenaje</t>
    </r>
  </si>
  <si>
    <r>
      <t>16.3</t>
    </r>
    <r>
      <rPr>
        <b/>
        <i/>
        <sz val="7"/>
        <color rgb="FF000000"/>
        <rFont val="Times New Roman"/>
        <family val="1"/>
      </rPr>
      <t>  </t>
    </r>
    <r>
      <rPr>
        <b/>
        <i/>
        <sz val="10"/>
        <color rgb="FF000000"/>
        <rFont val="Calibri"/>
        <family val="2"/>
      </rPr>
      <t>Ventilación</t>
    </r>
  </si>
  <si>
    <r>
      <t>16.4</t>
    </r>
    <r>
      <rPr>
        <b/>
        <i/>
        <sz val="7"/>
        <color rgb="FF000000"/>
        <rFont val="Times New Roman"/>
        <family val="1"/>
      </rPr>
      <t xml:space="preserve">   </t>
    </r>
    <r>
      <rPr>
        <b/>
        <i/>
        <sz val="10"/>
        <color rgb="FF000000"/>
        <rFont val="Calibri"/>
        <family val="2"/>
      </rPr>
      <t>Iluminación</t>
    </r>
  </si>
  <si>
    <r>
      <t>16.5</t>
    </r>
    <r>
      <rPr>
        <b/>
        <i/>
        <sz val="7"/>
        <color rgb="FF000000"/>
        <rFont val="Times New Roman"/>
        <family val="1"/>
      </rPr>
      <t xml:space="preserve">   </t>
    </r>
    <r>
      <rPr>
        <b/>
        <i/>
        <sz val="10"/>
        <color rgb="FF000000"/>
        <rFont val="Calibri"/>
        <family val="2"/>
      </rPr>
      <t>Instalaciones sanitarias</t>
    </r>
  </si>
  <si>
    <r>
      <t>16.5.1</t>
    </r>
    <r>
      <rPr>
        <b/>
        <i/>
        <sz val="7"/>
        <color rgb="FF000000"/>
        <rFont val="Times New Roman"/>
        <family val="1"/>
      </rPr>
      <t>    </t>
    </r>
    <r>
      <rPr>
        <b/>
        <i/>
        <sz val="10"/>
        <color rgb="FF000000"/>
        <rFont val="Calibri"/>
        <family val="2"/>
      </rPr>
      <t>Baños y vestieres</t>
    </r>
  </si>
  <si>
    <r>
      <t>16.5.2</t>
    </r>
    <r>
      <rPr>
        <b/>
        <i/>
        <sz val="7"/>
        <color rgb="FF000000"/>
        <rFont val="Times New Roman"/>
        <family val="1"/>
      </rPr>
      <t>    </t>
    </r>
    <r>
      <rPr>
        <b/>
        <i/>
        <sz val="10"/>
        <color rgb="FF000000"/>
        <rFont val="Calibri"/>
        <family val="2"/>
      </rPr>
      <t>Filtros sanitarios</t>
    </r>
  </si>
  <si>
    <r>
      <t>16.5.3</t>
    </r>
    <r>
      <rPr>
        <b/>
        <i/>
        <sz val="7"/>
        <color rgb="FF000000"/>
        <rFont val="Times New Roman"/>
        <family val="1"/>
      </rPr>
      <t>   </t>
    </r>
    <r>
      <rPr>
        <b/>
        <i/>
        <sz val="10"/>
        <color rgb="FF000000"/>
        <rFont val="Calibri"/>
        <family val="2"/>
      </rPr>
      <t>Instalaciones para realizar operaciones de limpieza y desinfección en áreas de proceso</t>
    </r>
  </si>
  <si>
    <r>
      <t>16.6</t>
    </r>
    <r>
      <rPr>
        <b/>
        <i/>
        <sz val="7"/>
        <color rgb="FF000000"/>
        <rFont val="Times New Roman"/>
        <family val="1"/>
      </rPr>
      <t xml:space="preserve">  </t>
    </r>
    <r>
      <rPr>
        <b/>
        <i/>
        <sz val="10"/>
        <color rgb="FF000000"/>
        <rFont val="Calibri"/>
        <family val="2"/>
      </rPr>
      <t>Control integrado de plagas</t>
    </r>
  </si>
  <si>
    <r>
      <t>16.7</t>
    </r>
    <r>
      <rPr>
        <b/>
        <i/>
        <sz val="7"/>
        <color rgb="FF000000"/>
        <rFont val="Times New Roman"/>
        <family val="1"/>
      </rPr>
      <t>  </t>
    </r>
    <r>
      <rPr>
        <b/>
        <i/>
        <sz val="10"/>
        <color rgb="FF000000"/>
        <rFont val="Calibri"/>
        <family val="2"/>
      </rPr>
      <t>Manejo de residuos líquidos y solidos</t>
    </r>
  </si>
  <si>
    <r>
      <t>16.8</t>
    </r>
    <r>
      <rPr>
        <b/>
        <i/>
        <sz val="7"/>
        <color rgb="FF000000"/>
        <rFont val="Times New Roman"/>
        <family val="1"/>
      </rPr>
      <t>  </t>
    </r>
    <r>
      <rPr>
        <b/>
        <i/>
        <sz val="10"/>
        <color rgb="FF000000"/>
        <rFont val="Calibri"/>
        <family val="2"/>
      </rPr>
      <t>Calidad de agua</t>
    </r>
  </si>
  <si>
    <r>
      <t>16.9</t>
    </r>
    <r>
      <rPr>
        <b/>
        <i/>
        <sz val="7"/>
        <color rgb="FF000000"/>
        <rFont val="Times New Roman"/>
        <family val="1"/>
      </rPr>
      <t>  </t>
    </r>
    <r>
      <rPr>
        <b/>
        <i/>
        <sz val="10"/>
        <color rgb="FF000000"/>
        <rFont val="Calibri"/>
        <family val="2"/>
      </rPr>
      <t>Operaciones sanitarias</t>
    </r>
  </si>
  <si>
    <r>
      <t>16.10</t>
    </r>
    <r>
      <rPr>
        <b/>
        <i/>
        <sz val="7"/>
        <color rgb="FF000000"/>
        <rFont val="Times New Roman"/>
        <family val="1"/>
      </rPr>
      <t> </t>
    </r>
    <r>
      <rPr>
        <b/>
        <i/>
        <sz val="10"/>
        <color rgb="FF000000"/>
        <rFont val="Calibri"/>
        <family val="2"/>
      </rPr>
      <t>Personal manipulador</t>
    </r>
  </si>
  <si>
    <r>
      <t>16.11</t>
    </r>
    <r>
      <rPr>
        <b/>
        <i/>
        <sz val="7"/>
        <color rgb="FF000000"/>
        <rFont val="Times New Roman"/>
        <family val="1"/>
      </rPr>
      <t> </t>
    </r>
    <r>
      <rPr>
        <b/>
        <i/>
        <sz val="10"/>
        <color rgb="FF000000"/>
        <rFont val="Calibri"/>
        <family val="2"/>
      </rPr>
      <t>Instalaciones equipos y utensilios</t>
    </r>
  </si>
  <si>
    <r>
      <t>16.12</t>
    </r>
    <r>
      <rPr>
        <b/>
        <i/>
        <sz val="7"/>
        <color rgb="FF000000"/>
        <rFont val="Times New Roman"/>
        <family val="1"/>
      </rPr>
      <t> </t>
    </r>
    <r>
      <rPr>
        <b/>
        <i/>
        <sz val="10"/>
        <color rgb="FF000000"/>
        <rFont val="Calibri"/>
        <family val="2"/>
      </rPr>
      <t>Área de recepción</t>
    </r>
  </si>
  <si>
    <r>
      <t>16.13</t>
    </r>
    <r>
      <rPr>
        <b/>
        <i/>
        <sz val="7"/>
        <color rgb="FF000000"/>
        <rFont val="Times New Roman"/>
        <family val="1"/>
      </rPr>
      <t> </t>
    </r>
    <r>
      <rPr>
        <b/>
        <i/>
        <sz val="10"/>
        <color rgb="FF000000"/>
        <rFont val="Calibri"/>
        <family val="2"/>
        <scheme val="minor"/>
      </rPr>
      <t>Área de desposte</t>
    </r>
  </si>
  <si>
    <r>
      <t>16.14</t>
    </r>
    <r>
      <rPr>
        <b/>
        <i/>
        <sz val="7"/>
        <color rgb="FF000000"/>
        <rFont val="Times New Roman"/>
        <family val="1"/>
      </rPr>
      <t> </t>
    </r>
    <r>
      <rPr>
        <b/>
        <i/>
        <sz val="10"/>
        <color rgb="FF000000"/>
        <rFont val="Calibri"/>
        <family val="2"/>
      </rPr>
      <t>Cuarto de refrigeración, congelación y almacenamiento</t>
    </r>
  </si>
  <si>
    <r>
      <t>16.15</t>
    </r>
    <r>
      <rPr>
        <b/>
        <i/>
        <sz val="10"/>
        <color rgb="FF000000"/>
        <rFont val="Times New Roman"/>
        <family val="1"/>
      </rPr>
      <t>  </t>
    </r>
    <r>
      <rPr>
        <b/>
        <i/>
        <sz val="10"/>
        <color rgb="FF000000"/>
        <rFont val="Calibri"/>
        <family val="2"/>
        <scheme val="minor"/>
      </rPr>
      <t>Área de despacho</t>
    </r>
  </si>
  <si>
    <r>
      <t>16.16</t>
    </r>
    <r>
      <rPr>
        <b/>
        <i/>
        <sz val="7"/>
        <color rgb="FF000000"/>
        <rFont val="Times New Roman"/>
        <family val="1"/>
      </rPr>
      <t> </t>
    </r>
    <r>
      <rPr>
        <b/>
        <i/>
        <sz val="10"/>
        <color rgb="FF000000"/>
        <rFont val="Calibri"/>
        <family val="2"/>
      </rPr>
      <t>Otras instalaciones</t>
    </r>
  </si>
  <si>
    <t>20.1    Instalaciones</t>
  </si>
  <si>
    <t>20.2    Área de desposte</t>
  </si>
  <si>
    <t>20.3    Cuartos de refrigeración, congelación y almacenamiento</t>
  </si>
  <si>
    <t>21.1    Recibo de Canales</t>
  </si>
  <si>
    <t>21.2    Almacenamiento y Cadena de Frio</t>
  </si>
  <si>
    <t>21.3    Personal Manipulador y Capacitación</t>
  </si>
  <si>
    <t>22.1    Operaciones Sanitarias</t>
  </si>
  <si>
    <t>22.2    Control de Plagas</t>
  </si>
  <si>
    <t>22.3    Calidad de Agua</t>
  </si>
  <si>
    <t>22.4    Manejo de Residuos</t>
  </si>
  <si>
    <t>14.1 CUARTOS DE REFRIGERACIÓN, CONGELACIÓN Y ALMACENAMIENTO</t>
  </si>
  <si>
    <t>14.2  ÁREA DE DESPACHO</t>
  </si>
  <si>
    <t>14.3 PROCEDIMIENTOS OPERATIVOS ESTANDARIZADOS DE SANEAMIENTO (POES)</t>
  </si>
  <si>
    <t>Nivel 1</t>
  </si>
  <si>
    <t>Nivel 2</t>
  </si>
  <si>
    <t>Nivel 3</t>
  </si>
  <si>
    <t>Total puntos</t>
  </si>
  <si>
    <t>CAPITULO 3
PROTOCOLO SALA DE DESPOSTE ANEXA A PLANTA DE BENEFICIO</t>
  </si>
  <si>
    <t>20. REQUISITOS MINIMOS EXPENDIO</t>
  </si>
  <si>
    <t>NIT/RUT</t>
  </si>
  <si>
    <t>Dirección</t>
  </si>
  <si>
    <t>Ciudad / Municipio / Departamento</t>
  </si>
  <si>
    <t>Nombre completo</t>
  </si>
  <si>
    <t>1. INFORMACIÓN DE LA EMPRESA</t>
  </si>
  <si>
    <t>Nombre o Razón social</t>
  </si>
  <si>
    <r>
      <rPr>
        <b/>
        <sz val="12"/>
        <color theme="1"/>
        <rFont val="Calibri"/>
        <family val="2"/>
        <scheme val="minor"/>
      </rPr>
      <t>Nota:</t>
    </r>
    <r>
      <rPr>
        <sz val="12"/>
        <color theme="1"/>
        <rFont val="Calibri"/>
        <family val="2"/>
        <scheme val="minor"/>
      </rPr>
      <t xml:space="preserve">
En cumplimiento de lo previsto en los artículos 5 del decreto 1377 de 2013, reglamentario de la Ley 1581 de 2012 (Ley de protección de datos personales), con el diligenciamiento de la presente solicitud AUTORIZO a la ASOCIACIÓN PORKCOLOMBIA el TRATAMIENTO DE  DATOS PERSONALES para ser utilizados de acuerdo con las finalidades específicas para las que fueron recolectados. Conozco y acepto que esta información podrá ser objeto de tratamiento al interior de la ASOCIACIÓN PORKCOLOMBIA y/o por las instituciones gubernamentales que así lo soliciten en cumplimiento de un deber normativo.
Así mismo manifiesto que conozco sobre el derecho que me asiste a conocer, actualizar, rectificar y eliminar los datos personales de los cuales soy titular, mediante los procedimientos establecidos en la Ley 1581/2012 (Ley de Protección de Datos Personales); lo cual debe manifestarse ante PORKCOLOMBIA al correo electrónico contacto@porkcolombia.co o enviando una carta en el mismo sentido a nuestras instalaciones ubicadas en la Calle 37 No. 16 – 52 de la ciudad de Bogotá.</t>
    </r>
  </si>
  <si>
    <t>FORMATO DE REGITRO PARA LA VINCULACION DE ESTABLECIMIENTOS Y/O EMPRESAS 
QUE OPTEN POR LA CERTIFICCION " EXPENDIO CERTIFICADO"</t>
  </si>
  <si>
    <t>1.1 INFORMACION DEL REPRESENTANTE LEGAL DE LA EMPRESA</t>
  </si>
  <si>
    <t>1.2 INFORMACION DE LA(S) PERSONA(S) A CARGO DEL PROCESO DE CERTIFICACIÓN</t>
  </si>
  <si>
    <t>Fecha:</t>
  </si>
  <si>
    <t>Inscripción No.</t>
  </si>
  <si>
    <t>FORMATO DE REGITRO PARA LA VINCULACION DE ESTABLECIMIENTOS Y/O EMPRESAS 
QUE OPTEN POR LA CERTIFICACIÓN " CARNE CERTIFICADA"</t>
  </si>
  <si>
    <t>INFORMACION DEL EXPENDIO 1</t>
  </si>
  <si>
    <t>Promedio de desposte actual (Canales x semana)</t>
  </si>
  <si>
    <t>Nombre del expendio</t>
  </si>
  <si>
    <t>Promedio de procesamiento actual (Canales x semana / Kilos x semana)</t>
  </si>
  <si>
    <t>Capacidad Instalada (Canales x semana / Kilos x semana)</t>
  </si>
  <si>
    <t>1.3 INFORMACIÓN DE PRODUCCION DE LA EMPRESA</t>
  </si>
  <si>
    <t>Kg de carne comercializada a granel</t>
  </si>
  <si>
    <t xml:space="preserve">Otro. ¿cual? </t>
  </si>
  <si>
    <t>1.</t>
  </si>
  <si>
    <t>2.</t>
  </si>
  <si>
    <t>3.</t>
  </si>
  <si>
    <t>4.</t>
  </si>
  <si>
    <t>5.</t>
  </si>
  <si>
    <t>6.</t>
  </si>
  <si>
    <t>7.</t>
  </si>
  <si>
    <t>8.</t>
  </si>
  <si>
    <t xml:space="preserve">Procedencia de los cerdos (nombre de la granja/ No. De Registro Sanitario de Predio Pecuario / Certificado "Granja Certificada") </t>
  </si>
  <si>
    <t>FIRMA , REPRESENTANTE LEGAL</t>
  </si>
  <si>
    <t>FIRMA, DIRECTOR AREA ECONOMICA , PROKCOLOMBIA - FNP</t>
  </si>
  <si>
    <t>INFORMACION DEL EXPENDIO 2</t>
  </si>
  <si>
    <t>INFORMACION DEL EXPENDIO 3</t>
  </si>
  <si>
    <t>Observaciones: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</si>
  <si>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No. Teléfono</t>
  </si>
  <si>
    <t>Correo electrónico</t>
  </si>
  <si>
    <t>Kg de carne comercializada empacada al vacío u otro sistema tecnificado</t>
  </si>
  <si>
    <t xml:space="preserve">No. Inscripción y codificación </t>
  </si>
  <si>
    <t xml:space="preserve">No. Autorización Sanitaria </t>
  </si>
  <si>
    <t>SI LA EMPRESA TIENE MAS DE 3 EXPENDIOS QUE QUIERA CERTIFICAR, POR FAVOR INDICARLO EN LAS OBSERVACIONES AL FINAL DEL FORMATO.</t>
  </si>
  <si>
    <r>
      <t xml:space="preserve">COMPROMISOS: 
</t>
    </r>
    <r>
      <rPr>
        <sz val="12"/>
        <color theme="1"/>
        <rFont val="Calibri"/>
        <family val="2"/>
        <scheme val="minor"/>
      </rPr>
      <t xml:space="preserve">El establecimiento se compromete a ejecutar las recomendaciones estipuladas dentro del programa Aseguramiento de la Calidad en la Cadena de Transformación, para obtener la certificación "Carne Certificada", además declaramos conocer los compromisos establecidos y nos comprometemos a cumplir a cabalidad con los deberes que este implica, incluido el permitir las visitas de acompañamiento por parte de los profesionales del programa, quienes junto con la coordinación del programa realizan seguimiento a la implementación de las recomendaciones en las fechas establecidas para el levantamiento de los hallazgos. Lo anterior tiene como fin que en el menor tiempo posible la empresa este lista para presentarse al Organismo Evaluador de la Conformidad y obtener un resultado positivo.
SI durante un tiempo máximo de 12 meses después de vinculada la empresa no muestra avances sustanciales en el proceso de implementación de los parámetros establecidos en la guía de implementación para la certificación y obtención del sello de "Carne Certificada", la misma podrá ser desvinculada del programa, toda vez que se asume el no compromiso de continuar participando del mismo. La desvinculación se hará a través de una comunicación oficial de Porkcolombia - FNP, emanada del Área Económica, dirigida al representante de la empresa. De otro lado, si la empresa desea suspender la vinculación en cualquier momento por motivos varios, lo podrá realizar enviando una comunicación al Área Económica de Porkcolombia - FNP en donde manifieste las razones por las cuales desea suspender el proceso.     
</t>
    </r>
  </si>
  <si>
    <r>
      <t xml:space="preserve">COMPROMISOS: 
</t>
    </r>
    <r>
      <rPr>
        <sz val="12"/>
        <color theme="1"/>
        <rFont val="Calibri"/>
        <family val="2"/>
        <scheme val="minor"/>
      </rPr>
      <t xml:space="preserve">El establecimiento se compromete a ejecutar las recomendaciones estipuladas dentro del programa Aseguramiento de la Calidad en la Cadena de Transformación, para obtener la certificación "Expendio Certificado", además declaramos conocer los compromisos establecidos y nos comprometemos a cumplir a cabalidad con los deberes que este implica, incluido el permitir las visitas de acompañamiento por parte de los profesionales del programa, quienes junto con la coordinación del programa realizan seguimiento a la implementación de las recomendaciones en las fechas establecidas para el levantamiento de los hallazgos. Lo anterior tiene como fin que en el menor tiempo posible la empresa este lista para presentarse al Organismo Evaluador de la Conformidad y obtener un resultado positivo.
SI durante un tiempo máximo de 12 meses después de vinculada la empresa no muestra avances sustanciales en el proceso de implementación de los parámetros establecidos en la guía de implementación para la certificación y obtención del sello de "Carne Certificada", la misma podrá ser desvinculada del programa, toda vez que se asume el no compromiso de continuar participando del mismo. La desvinculación se hará a través de una comunicación oficial de Porkcolombia - FNP, emanada del Área Económica, dirigida al representante de la empresa. De otro lado, si la empresa desea suspender la vinculación en cualquier momento por motivos varios, lo podrá realizar enviando una comunicación al Área Económica de Porkcolombia - FNP en donde manifieste las razones por las cuales desea suspender el proceso.     
</t>
    </r>
  </si>
  <si>
    <t>No. Autorización sanitaria (Invima) o de ente territorial si es expendio con desposte</t>
  </si>
  <si>
    <t>No. Inscripción y codificación (Invima) o de ente territorial si es expendio con desposte</t>
  </si>
  <si>
    <t>INFORMACION DEL SITIO 1</t>
  </si>
  <si>
    <t>INFORMACION DEL SITIO 2</t>
  </si>
  <si>
    <t>INFORMACION DEL SITIO 3</t>
  </si>
  <si>
    <t>2. INFORMACION DEL SITIO DONDE SE REALIZARA LA(S) AUDITORIA(S)</t>
  </si>
  <si>
    <t xml:space="preserve">2. INFORMACIÓN DEL (LOS) EXPENDIO(S) A CERTIFICAR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</si>
</sst>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rgb="FF000000"/>
      <name val="Calibri"/>
      <family val="2"/>
      <scheme val="minor"/>
    </font>
    <font>
      <sz val="10"/>
      <color rgb="FF000000"/>
      <name val="Calibri"/>
      <family val="2"/>
      <scheme val="minor"/>
    </font>
    <font>
      <b/>
      <i/>
      <sz val="10"/>
      <color rgb="FF000000"/>
      <name val="Calibri"/>
      <family val="2"/>
    </font>
    <font>
      <b/>
      <i/>
      <sz val="7"/>
      <color rgb="FF000000"/>
      <name val="Times New Roman"/>
      <family val="1"/>
    </font>
    <font>
      <i/>
      <sz val="10"/>
      <color rgb="FF000000"/>
      <name val="Calibri"/>
      <family val="2"/>
    </font>
    <font>
      <sz val="10"/>
      <color rgb="FF000000"/>
      <name val="Calibri"/>
      <family val="2"/>
    </font>
    <font>
      <b/>
      <sz val="10"/>
      <color rgb="FF000000"/>
      <name val="Calibri"/>
      <family val="2"/>
    </font>
    <font>
      <sz val="10"/>
      <color rgb="FFFF0000"/>
      <name val="Calibri"/>
      <family val="2"/>
    </font>
    <font>
      <i/>
      <sz val="10"/>
      <color rgb="FF000000"/>
      <name val="Calibri"/>
      <family val="2"/>
    </font>
    <font>
      <b/>
      <i/>
      <sz val="10"/>
      <color rgb="FF000000"/>
      <name val="Calibri"/>
      <family val="2"/>
    </font>
    <font>
      <b/>
      <u/>
      <sz val="10"/>
      <color rgb="FF000000"/>
      <name val="Calibri"/>
      <family val="2"/>
    </font>
    <font>
      <sz val="10"/>
      <color rgb="FF000000"/>
      <name val="Calibri"/>
      <family val="2"/>
    </font>
    <font>
      <b/>
      <sz val="10"/>
      <color rgb="FF000000"/>
      <name val="Calibri"/>
      <family val="2"/>
    </font>
    <font>
      <i/>
      <sz val="10"/>
      <color rgb="FFFF0000"/>
      <name val="Calibri"/>
      <family val="2"/>
    </font>
    <font>
      <sz val="12"/>
      <color rgb="FF000000"/>
      <name val="Arial"/>
      <family val="2"/>
    </font>
    <font>
      <b/>
      <i/>
      <sz val="12"/>
      <color rgb="FF000000"/>
      <name val="Calibri"/>
      <family val="2"/>
    </font>
    <font>
      <b/>
      <i/>
      <sz val="7"/>
      <color rgb="FF000000"/>
      <name val="Calibri"/>
      <family val="2"/>
    </font>
    <font>
      <b/>
      <i/>
      <sz val="10"/>
      <color rgb="FF000000"/>
      <name val="Calibri"/>
      <family val="2"/>
      <scheme val="minor"/>
    </font>
    <font>
      <b/>
      <sz val="10"/>
      <color rgb="FF000000"/>
      <name val="Calibri"/>
      <family val="2"/>
      <scheme val="minor"/>
    </font>
    <font>
      <sz val="7"/>
      <color rgb="FF000000"/>
      <name val="Times New Roman"/>
      <family val="1"/>
    </font>
    <font>
      <i/>
      <sz val="10"/>
      <color rgb="FF000000"/>
      <name val="Calibri"/>
      <family val="2"/>
      <scheme val="minor"/>
    </font>
    <font>
      <b/>
      <i/>
      <sz val="10"/>
      <color rgb="FF000000"/>
      <name val="Times New Roman"/>
      <family val="1"/>
    </font>
    <font>
      <b/>
      <i/>
      <sz val="10"/>
      <name val="Calibri"/>
      <family val="2"/>
    </font>
    <font>
      <b/>
      <i/>
      <sz val="10"/>
      <name val="Calibri"/>
      <family val="2"/>
    </font>
    <font>
      <b/>
      <sz val="11"/>
      <color rgb="FF000000"/>
      <name val="Calibri"/>
      <family val="2"/>
      <scheme val="minor"/>
    </font>
    <font>
      <b/>
      <sz val="12"/>
      <color rgb="FF000000"/>
      <name val="Calibri"/>
      <family val="2"/>
      <scheme val="minor"/>
    </font>
    <font>
      <b/>
      <i/>
      <sz val="11"/>
      <color rgb="FF000000"/>
      <name val="Calibri"/>
      <family val="2"/>
    </font>
    <font>
      <b/>
      <sz val="11"/>
      <color rgb="FFFFFFFF"/>
      <name val="Calibri"/>
      <family val="2"/>
    </font>
    <font>
      <sz val="11"/>
      <color rgb="FF000000"/>
      <name val="Calibri"/>
      <family val="2"/>
    </font>
    <font>
      <b/>
      <sz val="11"/>
      <color rgb="FF000000"/>
      <name val="Calibri"/>
      <family val="2"/>
    </font>
    <font>
      <u/>
      <sz val="11"/>
      <color rgb="FF000000"/>
      <name val="Calibri"/>
      <family val="2"/>
    </font>
    <font>
      <b/>
      <u/>
      <sz val="11"/>
      <color rgb="FF000000"/>
      <name val="Calibri"/>
      <family val="2"/>
    </font>
    <font>
      <sz val="11"/>
      <name val="Arial"/>
      <family val="2"/>
    </font>
    <font>
      <b/>
      <sz val="12"/>
      <color theme="1"/>
      <name val="Calibri"/>
      <family val="2"/>
      <scheme val="minor"/>
    </font>
    <font>
      <sz val="12"/>
      <color rgb="FF000000"/>
      <name val="Calibri"/>
      <family val="2"/>
      <scheme val="minor"/>
    </font>
    <font>
      <sz val="10"/>
      <color theme="1"/>
      <name val="Calibri"/>
      <family val="2"/>
      <scheme val="minor"/>
    </font>
    <font>
      <b/>
      <i/>
      <sz val="12"/>
      <color theme="1"/>
      <name val="Calibri"/>
      <family val="2"/>
    </font>
    <font>
      <sz val="12"/>
      <color theme="1"/>
      <name val="Calibri"/>
      <family val="2"/>
      <scheme val="minor"/>
    </font>
  </fonts>
  <fills count="19">
    <fill>
      <patternFill patternType="none"/>
    </fill>
    <fill>
      <patternFill patternType="gray125"/>
    </fill>
    <fill>
      <patternFill patternType="solid">
        <fgColor rgb="FFF2F2F2"/>
        <bgColor indexed="64"/>
      </patternFill>
    </fill>
    <fill>
      <patternFill patternType="gray0625">
        <fgColor rgb="FF000000"/>
        <bgColor rgb="FFF2F2F2"/>
      </patternFill>
    </fill>
    <fill>
      <patternFill patternType="solid">
        <fgColor rgb="FFFFFFFF"/>
        <bgColor indexed="64"/>
      </patternFill>
    </fill>
    <fill>
      <patternFill patternType="solid">
        <fgColor rgb="FF99CC00"/>
        <bgColor indexed="64"/>
      </patternFill>
    </fill>
    <fill>
      <patternFill patternType="solid">
        <fgColor rgb="FFFFCC00"/>
        <bgColor indexed="64"/>
      </patternFill>
    </fill>
    <fill>
      <patternFill patternType="solid">
        <fgColor rgb="FF99CCFF"/>
        <bgColor indexed="64"/>
      </patternFill>
    </fill>
    <fill>
      <patternFill patternType="solid">
        <fgColor rgb="FFFFFFFF"/>
        <bgColor indexed="64"/>
      </patternFill>
    </fill>
    <fill>
      <gradientFill degree="90">
        <stop position="0">
          <color theme="0"/>
        </stop>
        <stop position="1">
          <color theme="4" tint="0.80001220740379042"/>
        </stop>
      </gradient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5B9BD5"/>
        <bgColor indexed="64"/>
      </patternFill>
    </fill>
    <fill>
      <patternFill patternType="solid">
        <fgColor rgb="FFD2DEEF"/>
        <bgColor indexed="64"/>
      </patternFill>
    </fill>
    <fill>
      <patternFill patternType="solid">
        <fgColor rgb="FFEAEFF7"/>
        <bgColor indexed="64"/>
      </patternFill>
    </fill>
    <fill>
      <patternFill patternType="solid">
        <fgColor theme="0" tint="-0.14999847407452621"/>
        <bgColor indexed="64"/>
      </patternFill>
    </fill>
    <fill>
      <patternFill patternType="solid">
        <fgColor theme="0" tint="-4.9989318521683403E-2"/>
        <bgColor indexed="64"/>
      </patternFill>
    </fill>
  </fills>
  <borders count="60">
    <border>
      <left/>
      <right/>
      <top/>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medium">
        <color auto="1"/>
      </left>
      <right/>
      <top/>
      <bottom/>
      <diagonal/>
    </border>
    <border>
      <left style="medium">
        <color indexed="64"/>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medium">
        <color indexed="64"/>
      </bottom>
      <diagonal/>
    </border>
    <border>
      <left style="medium">
        <color rgb="FFFFFFFF"/>
      </left>
      <right/>
      <top style="medium">
        <color rgb="FFFFFFFF"/>
      </top>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style="medium">
        <color rgb="FFFFFFFF"/>
      </left>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361">
    <xf numFmtId="0" fontId="0" fillId="0" borderId="0" xfId="0"/>
    <xf numFmtId="0" fontId="0" fillId="0" borderId="0" xfId="0" applyAlignment="1">
      <alignment horizontal="center"/>
    </xf>
    <xf numFmtId="0" fontId="10" fillId="0" borderId="0" xfId="0" applyFont="1" applyAlignment="1">
      <alignment horizontal="justify" vertical="center"/>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justify" vertical="center"/>
    </xf>
    <xf numFmtId="0" fontId="2" fillId="0" borderId="0" xfId="0" applyFont="1" applyAlignment="1">
      <alignment vertical="center" wrapText="1"/>
    </xf>
    <xf numFmtId="0" fontId="10" fillId="0" borderId="0" xfId="0" applyFont="1" applyAlignment="1">
      <alignment horizontal="center" vertical="center"/>
    </xf>
    <xf numFmtId="0" fontId="0" fillId="0" borderId="0" xfId="0"/>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indent="1"/>
    </xf>
    <xf numFmtId="0" fontId="2" fillId="0" borderId="0" xfId="0" applyFont="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5" xfId="0" applyBorder="1"/>
    <xf numFmtId="0" fontId="0" fillId="0" borderId="4" xfId="0" applyBorder="1"/>
    <xf numFmtId="0" fontId="2" fillId="0" borderId="0" xfId="0" applyFont="1" applyAlignment="1">
      <alignment horizontal="justify" vertical="justify" wrapText="1"/>
    </xf>
    <xf numFmtId="0" fontId="4" fillId="0" borderId="0" xfId="0" applyFont="1" applyAlignment="1">
      <alignment horizontal="justify" vertical="center"/>
    </xf>
    <xf numFmtId="0" fontId="6" fillId="4" borderId="6" xfId="0" applyFont="1" applyFill="1" applyBorder="1" applyAlignment="1">
      <alignment horizontal="center" vertical="center" wrapText="1"/>
    </xf>
    <xf numFmtId="0" fontId="6" fillId="0" borderId="6" xfId="0" applyFont="1" applyBorder="1" applyAlignment="1">
      <alignment horizontal="center" vertical="center" wrapText="1"/>
    </xf>
    <xf numFmtId="9" fontId="6" fillId="0" borderId="6" xfId="0" applyNumberFormat="1" applyFont="1" applyBorder="1" applyAlignment="1">
      <alignment horizontal="center" vertical="center" wrapText="1"/>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0" fontId="5" fillId="8" borderId="0" xfId="0" applyFont="1" applyFill="1" applyAlignment="1">
      <alignment horizontal="justify" vertical="center" wrapText="1"/>
    </xf>
    <xf numFmtId="0" fontId="2" fillId="2" borderId="6" xfId="0" applyFont="1" applyFill="1" applyBorder="1" applyAlignment="1">
      <alignment horizontal="center" vertical="center" wrapText="1"/>
    </xf>
    <xf numFmtId="0" fontId="4"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0" fillId="0" borderId="6" xfId="0" applyBorder="1" applyAlignment="1">
      <alignment horizontal="justify" vertical="center" wrapText="1"/>
    </xf>
    <xf numFmtId="0" fontId="5" fillId="0" borderId="6" xfId="0" applyFont="1" applyBorder="1" applyAlignment="1">
      <alignment horizontal="center" vertical="center" wrapText="1"/>
    </xf>
    <xf numFmtId="0" fontId="0" fillId="8" borderId="0" xfId="0" applyFill="1"/>
    <xf numFmtId="0" fontId="14" fillId="0" borderId="6" xfId="0" applyFont="1" applyBorder="1" applyAlignment="1">
      <alignment horizontal="center" vertical="center" wrapText="1"/>
    </xf>
    <xf numFmtId="0" fontId="14" fillId="0" borderId="21" xfId="0" applyFont="1" applyBorder="1" applyAlignment="1">
      <alignment horizontal="center" vertical="center" wrapText="1"/>
    </xf>
    <xf numFmtId="0" fontId="1" fillId="0" borderId="0" xfId="0" applyFont="1" applyAlignment="1">
      <alignment horizontal="center" vertical="center" wrapText="1"/>
    </xf>
    <xf numFmtId="0" fontId="13" fillId="0" borderId="6" xfId="0" applyFont="1" applyBorder="1" applyAlignment="1">
      <alignment horizontal="justify" vertical="center" wrapText="1"/>
    </xf>
    <xf numFmtId="0" fontId="2" fillId="0" borderId="23" xfId="0" applyFont="1" applyBorder="1" applyAlignment="1">
      <alignment horizontal="center" vertical="center" wrapText="1"/>
    </xf>
    <xf numFmtId="0" fontId="2" fillId="9" borderId="19"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0" xfId="0" applyFont="1" applyBorder="1" applyAlignment="1">
      <alignment horizontal="center" vertical="center" wrapText="1"/>
    </xf>
    <xf numFmtId="9" fontId="6" fillId="0" borderId="21" xfId="0" applyNumberFormat="1" applyFont="1" applyBorder="1" applyAlignment="1">
      <alignment horizontal="center" vertical="center" wrapText="1"/>
    </xf>
    <xf numFmtId="0" fontId="6" fillId="0" borderId="22" xfId="0" applyFont="1" applyBorder="1" applyAlignment="1">
      <alignment horizontal="center" vertical="center" wrapText="1"/>
    </xf>
    <xf numFmtId="9" fontId="6" fillId="0" borderId="24"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9"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8" fillId="0" borderId="10" xfId="0" applyFont="1" applyBorder="1" applyAlignment="1">
      <alignment horizontal="justify" vertical="center" wrapText="1"/>
    </xf>
    <xf numFmtId="0" fontId="9" fillId="9" borderId="17"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23" xfId="0" applyFont="1" applyBorder="1" applyAlignment="1">
      <alignment horizontal="justify" vertical="center" wrapText="1"/>
    </xf>
    <xf numFmtId="0" fontId="6" fillId="0" borderId="21"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22" xfId="0" applyFont="1" applyBorder="1" applyAlignment="1">
      <alignment horizontal="justify"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8" fillId="0" borderId="6"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8" fillId="0" borderId="6" xfId="0" applyFont="1" applyBorder="1" applyAlignment="1">
      <alignment vertical="center" wrapText="1"/>
    </xf>
    <xf numFmtId="0" fontId="9" fillId="9" borderId="18" xfId="0" applyFont="1" applyFill="1" applyBorder="1" applyAlignment="1">
      <alignment horizontal="center" vertical="center" wrapText="1"/>
    </xf>
    <xf numFmtId="0" fontId="8" fillId="0" borderId="23" xfId="0" applyFont="1" applyBorder="1" applyAlignment="1">
      <alignment horizontal="justify" vertical="center" wrapText="1"/>
    </xf>
    <xf numFmtId="0" fontId="2" fillId="9" borderId="17" xfId="0" applyFont="1" applyFill="1" applyBorder="1" applyAlignment="1">
      <alignment horizontal="center" vertical="center" wrapText="1"/>
    </xf>
    <xf numFmtId="0" fontId="4" fillId="0" borderId="20" xfId="0" applyFont="1" applyBorder="1" applyAlignment="1">
      <alignment horizontal="justify" vertical="center" wrapText="1"/>
    </xf>
    <xf numFmtId="0" fontId="2" fillId="0" borderId="21" xfId="0" applyFont="1" applyBorder="1" applyAlignment="1">
      <alignment horizontal="center" vertical="center" wrapText="1"/>
    </xf>
    <xf numFmtId="0" fontId="2" fillId="9" borderId="18" xfId="0" applyFont="1" applyFill="1" applyBorder="1" applyAlignment="1">
      <alignment horizontal="center" vertical="center" wrapText="1"/>
    </xf>
    <xf numFmtId="0" fontId="2" fillId="0" borderId="0" xfId="0" applyFont="1" applyAlignment="1">
      <alignment vertical="center" wrapText="1"/>
    </xf>
    <xf numFmtId="0" fontId="4"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21" xfId="0" applyFont="1" applyBorder="1" applyAlignment="1">
      <alignment horizontal="justify" vertical="center" wrapText="1"/>
    </xf>
    <xf numFmtId="0" fontId="4" fillId="0" borderId="23" xfId="0" applyFont="1" applyBorder="1" applyAlignment="1">
      <alignment horizontal="justify" vertical="center" wrapText="1"/>
    </xf>
    <xf numFmtId="0" fontId="2"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2" fillId="9" borderId="17" xfId="0" applyFont="1" applyFill="1" applyBorder="1" applyAlignment="1">
      <alignment vertical="center" wrapText="1"/>
    </xf>
    <xf numFmtId="0" fontId="2" fillId="9" borderId="7" xfId="0" applyFont="1" applyFill="1" applyBorder="1" applyAlignment="1">
      <alignment vertical="center" wrapText="1"/>
    </xf>
    <xf numFmtId="0" fontId="0" fillId="0" borderId="0" xfId="0" applyBorder="1"/>
    <xf numFmtId="0" fontId="2" fillId="9" borderId="4" xfId="0" applyFont="1" applyFill="1" applyBorder="1" applyAlignment="1">
      <alignment vertical="center" wrapText="1"/>
    </xf>
    <xf numFmtId="0" fontId="0" fillId="0" borderId="41" xfId="0" applyBorder="1"/>
    <xf numFmtId="0" fontId="0" fillId="12" borderId="46" xfId="0" applyFill="1" applyBorder="1" applyAlignment="1">
      <alignment horizontal="center"/>
    </xf>
    <xf numFmtId="0" fontId="0" fillId="10" borderId="47" xfId="0" applyFill="1" applyBorder="1"/>
    <xf numFmtId="0" fontId="0" fillId="0" borderId="48" xfId="0" applyBorder="1" applyAlignment="1">
      <alignment horizontal="center" vertical="center"/>
    </xf>
    <xf numFmtId="0" fontId="0" fillId="10" borderId="47" xfId="0" applyFill="1" applyBorder="1" applyAlignment="1">
      <alignment horizontal="center" vertical="center"/>
    </xf>
    <xf numFmtId="0" fontId="0" fillId="0" borderId="47" xfId="0" applyBorder="1" applyAlignment="1">
      <alignment horizontal="center" vertical="center"/>
    </xf>
    <xf numFmtId="0" fontId="2" fillId="9" borderId="47" xfId="0" applyFont="1" applyFill="1" applyBorder="1" applyAlignment="1">
      <alignmen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10" borderId="50" xfId="0" applyFill="1" applyBorder="1" applyAlignment="1">
      <alignment horizontal="center" vertical="center"/>
    </xf>
    <xf numFmtId="0" fontId="0" fillId="0" borderId="51" xfId="0" applyBorder="1" applyAlignment="1">
      <alignment horizontal="center" vertical="center"/>
    </xf>
    <xf numFmtId="0" fontId="25" fillId="12" borderId="52" xfId="0" applyFont="1" applyFill="1" applyBorder="1" applyAlignment="1">
      <alignment horizontal="center" vertical="center"/>
    </xf>
    <xf numFmtId="0" fontId="0" fillId="11" borderId="46" xfId="0" applyFill="1" applyBorder="1" applyAlignment="1">
      <alignment horizontal="center"/>
    </xf>
    <xf numFmtId="0" fontId="25" fillId="11" borderId="52" xfId="0" applyFont="1" applyFill="1" applyBorder="1" applyAlignment="1">
      <alignment horizontal="center" vertical="center"/>
    </xf>
    <xf numFmtId="0" fontId="0" fillId="13" borderId="46" xfId="0" applyFill="1" applyBorder="1" applyAlignment="1">
      <alignment horizontal="center"/>
    </xf>
    <xf numFmtId="0" fontId="25" fillId="13" borderId="52" xfId="0" applyFont="1" applyFill="1" applyBorder="1" applyAlignment="1">
      <alignment horizontal="center" vertical="center"/>
    </xf>
    <xf numFmtId="0" fontId="25" fillId="0" borderId="52" xfId="0" applyFont="1" applyBorder="1" applyAlignment="1">
      <alignment horizontal="center" vertical="center"/>
    </xf>
    <xf numFmtId="0" fontId="24" fillId="0" borderId="46" xfId="0" applyFont="1" applyBorder="1" applyAlignment="1">
      <alignment horizontal="center"/>
    </xf>
    <xf numFmtId="0" fontId="1" fillId="0" borderId="0" xfId="0" applyFont="1" applyAlignment="1" applyProtection="1">
      <alignment horizontal="center"/>
      <protection locked="0"/>
    </xf>
    <xf numFmtId="0" fontId="20" fillId="0" borderId="0" xfId="0" applyFont="1" applyProtection="1">
      <protection locked="0"/>
    </xf>
    <xf numFmtId="0" fontId="1" fillId="0" borderId="0" xfId="0" applyFont="1" applyProtection="1">
      <protection locked="0"/>
    </xf>
    <xf numFmtId="0" fontId="20" fillId="0" borderId="0" xfId="0" applyFont="1" applyAlignment="1" applyProtection="1">
      <alignment horizontal="right" vertical="center"/>
      <protection locked="0"/>
    </xf>
    <xf numFmtId="0" fontId="1" fillId="0" borderId="0" xfId="0" applyFont="1" applyProtection="1"/>
    <xf numFmtId="0" fontId="0" fillId="0" borderId="6" xfId="0" applyBorder="1" applyAlignment="1">
      <alignment horizontal="center" vertical="center"/>
    </xf>
    <xf numFmtId="0" fontId="0" fillId="11" borderId="6" xfId="0" applyFill="1" applyBorder="1" applyAlignment="1">
      <alignment horizontal="center" vertical="center"/>
    </xf>
    <xf numFmtId="0" fontId="0" fillId="13" borderId="6" xfId="0" applyFill="1" applyBorder="1" applyAlignment="1">
      <alignment horizontal="center" vertical="center"/>
    </xf>
    <xf numFmtId="0" fontId="0" fillId="12" borderId="7" xfId="0" applyFill="1" applyBorder="1" applyAlignment="1">
      <alignment horizontal="center" vertical="center"/>
    </xf>
    <xf numFmtId="0" fontId="0" fillId="0" borderId="7" xfId="0" applyBorder="1" applyAlignment="1">
      <alignment horizontal="center" vertical="center"/>
    </xf>
    <xf numFmtId="0" fontId="28" fillId="15" borderId="6" xfId="0" applyFont="1" applyFill="1" applyBorder="1" applyAlignment="1">
      <alignment horizontal="center" vertical="center" wrapText="1" readingOrder="1"/>
    </xf>
    <xf numFmtId="0" fontId="28" fillId="16" borderId="6" xfId="0" applyFont="1" applyFill="1" applyBorder="1" applyAlignment="1">
      <alignment horizontal="left" vertical="center" wrapText="1" readingOrder="1"/>
    </xf>
    <xf numFmtId="0" fontId="32" fillId="16" borderId="6" xfId="0" applyFont="1" applyFill="1" applyBorder="1" applyAlignment="1">
      <alignment vertical="top" wrapText="1"/>
    </xf>
    <xf numFmtId="0" fontId="28" fillId="15" borderId="6" xfId="0" applyFont="1" applyFill="1" applyBorder="1" applyAlignment="1">
      <alignment horizontal="left" vertical="center" wrapText="1" readingOrder="1"/>
    </xf>
    <xf numFmtId="0" fontId="32" fillId="15" borderId="6" xfId="0" applyFont="1" applyFill="1" applyBorder="1" applyAlignment="1">
      <alignment vertical="top" wrapText="1"/>
    </xf>
    <xf numFmtId="0" fontId="24" fillId="0" borderId="6" xfId="0" applyFont="1" applyFill="1" applyBorder="1" applyAlignment="1">
      <alignment horizontal="center" vertical="center"/>
    </xf>
    <xf numFmtId="0" fontId="27" fillId="14" borderId="6" xfId="0" applyFont="1" applyFill="1" applyBorder="1" applyAlignment="1">
      <alignment vertical="center" wrapText="1" readingOrder="1"/>
    </xf>
    <xf numFmtId="0" fontId="18" fillId="0" borderId="6" xfId="0" applyFont="1" applyFill="1" applyBorder="1" applyAlignment="1">
      <alignment horizontal="center" vertical="center"/>
    </xf>
    <xf numFmtId="0" fontId="1" fillId="0" borderId="0" xfId="0" applyFont="1" applyFill="1" applyBorder="1" applyProtection="1">
      <protection locked="0"/>
    </xf>
    <xf numFmtId="0" fontId="1" fillId="0" borderId="0" xfId="0" applyFont="1" applyBorder="1" applyProtection="1">
      <protection locked="0"/>
    </xf>
    <xf numFmtId="0" fontId="28" fillId="15" borderId="57" xfId="0" applyFont="1" applyFill="1" applyBorder="1" applyAlignment="1">
      <alignment horizontal="center" vertical="center" wrapText="1" readingOrder="1"/>
    </xf>
    <xf numFmtId="0" fontId="28" fillId="15" borderId="58" xfId="0" applyFont="1" applyFill="1" applyBorder="1" applyAlignment="1">
      <alignment horizontal="center" vertical="center" wrapText="1" readingOrder="1"/>
    </xf>
    <xf numFmtId="0" fontId="28" fillId="16" borderId="58" xfId="0" applyFont="1" applyFill="1" applyBorder="1" applyAlignment="1">
      <alignment horizontal="left" vertical="center" wrapText="1" readingOrder="1"/>
    </xf>
    <xf numFmtId="0" fontId="32" fillId="16" borderId="59" xfId="0" applyFont="1" applyFill="1" applyBorder="1" applyAlignment="1">
      <alignment vertical="top" wrapText="1"/>
    </xf>
    <xf numFmtId="0" fontId="28" fillId="15" borderId="59" xfId="0" applyFont="1" applyFill="1" applyBorder="1" applyAlignment="1">
      <alignment horizontal="left" vertical="center" wrapText="1" readingOrder="1"/>
    </xf>
    <xf numFmtId="0" fontId="32" fillId="15" borderId="59" xfId="0" applyFont="1" applyFill="1" applyBorder="1" applyAlignment="1">
      <alignment vertical="top" wrapText="1"/>
    </xf>
    <xf numFmtId="0" fontId="28" fillId="16" borderId="59" xfId="0" applyFont="1" applyFill="1" applyBorder="1" applyAlignment="1">
      <alignment horizontal="left" vertical="center" wrapText="1" readingOrder="1"/>
    </xf>
    <xf numFmtId="0" fontId="0" fillId="0" borderId="0" xfId="0" applyProtection="1"/>
    <xf numFmtId="0" fontId="0" fillId="0" borderId="0" xfId="0" applyAlignment="1" applyProtection="1">
      <alignment horizontal="center"/>
    </xf>
    <xf numFmtId="0" fontId="26" fillId="0" borderId="0" xfId="0" applyFont="1" applyAlignment="1" applyProtection="1">
      <alignment vertical="center"/>
    </xf>
    <xf numFmtId="0" fontId="1" fillId="0" borderId="0" xfId="0" applyFont="1" applyAlignment="1" applyProtection="1">
      <alignment horizontal="center"/>
    </xf>
    <xf numFmtId="0" fontId="20" fillId="0" borderId="0" xfId="0" applyFont="1" applyProtection="1"/>
    <xf numFmtId="0" fontId="1" fillId="0" borderId="0" xfId="0" applyFont="1" applyBorder="1" applyAlignment="1" applyProtection="1">
      <alignment horizont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0" xfId="0" applyFont="1" applyBorder="1" applyAlignment="1" applyProtection="1">
      <alignment vertical="center" wrapText="1"/>
    </xf>
    <xf numFmtId="0" fontId="33" fillId="0" borderId="6" xfId="0" applyFont="1" applyBorder="1" applyAlignment="1" applyProtection="1">
      <alignment horizontal="center" vertical="center" wrapText="1"/>
    </xf>
    <xf numFmtId="0" fontId="0" fillId="0" borderId="0" xfId="0" applyBorder="1" applyProtection="1">
      <protection locked="0"/>
    </xf>
    <xf numFmtId="0" fontId="0" fillId="0" borderId="0" xfId="0" applyBorder="1" applyAlignment="1" applyProtection="1">
      <alignment horizontal="center"/>
      <protection locked="0"/>
    </xf>
    <xf numFmtId="0" fontId="35"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protection locked="0"/>
    </xf>
    <xf numFmtId="0" fontId="20" fillId="0" borderId="0" xfId="0" applyFont="1" applyBorder="1" applyProtection="1">
      <protection locked="0"/>
    </xf>
    <xf numFmtId="0" fontId="34" fillId="0" borderId="6" xfId="0" applyFont="1" applyBorder="1" applyAlignment="1" applyProtection="1">
      <alignment horizontal="center" vertical="center" wrapText="1"/>
    </xf>
    <xf numFmtId="0" fontId="33" fillId="17" borderId="6" xfId="0" applyFont="1" applyFill="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10" fillId="0" borderId="0" xfId="0" applyFont="1" applyAlignment="1">
      <alignment horizontal="left" vertical="top"/>
    </xf>
    <xf numFmtId="0" fontId="2" fillId="0" borderId="3" xfId="0" applyFont="1" applyBorder="1" applyAlignment="1">
      <alignment horizontal="center"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0" fillId="0" borderId="4" xfId="0" applyBorder="1" applyAlignment="1">
      <alignment horizontal="center"/>
    </xf>
    <xf numFmtId="0" fontId="9" fillId="2" borderId="6" xfId="0" applyFont="1" applyFill="1" applyBorder="1" applyAlignment="1">
      <alignment horizontal="justify" vertical="center" wrapText="1"/>
    </xf>
    <xf numFmtId="0" fontId="4"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0" fillId="0" borderId="3" xfId="0" applyBorder="1" applyAlignment="1">
      <alignment horizontal="center"/>
    </xf>
    <xf numFmtId="0" fontId="6" fillId="2" borderId="6"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0" borderId="0" xfId="0" applyFont="1" applyAlignment="1">
      <alignment horizontal="left"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6" xfId="0" applyFont="1" applyFill="1" applyBorder="1" applyAlignment="1">
      <alignment horizontal="left" vertical="center" wrapText="1" indent="5"/>
    </xf>
    <xf numFmtId="0" fontId="4" fillId="0" borderId="0" xfId="0" applyFont="1" applyAlignment="1">
      <alignment horizontal="justify" vertical="center" wrapText="1"/>
    </xf>
    <xf numFmtId="0" fontId="6" fillId="4"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6" borderId="6"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4" fillId="0" borderId="11" xfId="0" applyFont="1" applyBorder="1" applyAlignment="1">
      <alignment horizontal="justify" vertical="center"/>
    </xf>
    <xf numFmtId="0" fontId="4" fillId="0" borderId="5" xfId="0" applyFont="1" applyBorder="1" applyAlignment="1">
      <alignment horizontal="justify" vertical="center"/>
    </xf>
    <xf numFmtId="0" fontId="4" fillId="0" borderId="12" xfId="0" applyFont="1" applyBorder="1" applyAlignment="1">
      <alignment horizontal="justify" vertical="center"/>
    </xf>
    <xf numFmtId="0" fontId="4" fillId="0" borderId="14" xfId="0" applyFont="1" applyBorder="1" applyAlignment="1">
      <alignment horizontal="justify" vertical="center"/>
    </xf>
    <xf numFmtId="0" fontId="4" fillId="0" borderId="0" xfId="0" applyFont="1" applyAlignment="1">
      <alignment horizontal="justify"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3" xfId="0" applyFont="1" applyBorder="1" applyAlignment="1">
      <alignment horizontal="justify" vertical="center"/>
    </xf>
    <xf numFmtId="0" fontId="4" fillId="0" borderId="13" xfId="0" applyFont="1" applyBorder="1" applyAlignment="1">
      <alignment horizontal="justify" vertical="center"/>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justify" vertical="justify" wrapText="1"/>
    </xf>
    <xf numFmtId="0" fontId="15" fillId="0" borderId="0" xfId="0" applyFont="1" applyAlignment="1">
      <alignment horizontal="center" vertical="center"/>
    </xf>
    <xf numFmtId="0" fontId="2" fillId="0" borderId="8" xfId="0" applyFont="1" applyBorder="1" applyAlignment="1">
      <alignment horizontal="left" vertical="center" wrapText="1"/>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15" fillId="0" borderId="0" xfId="0" applyFont="1" applyAlignment="1">
      <alignment horizontal="center" vertical="center" wrapText="1"/>
    </xf>
    <xf numFmtId="0" fontId="6" fillId="4" borderId="18" xfId="0" applyFont="1" applyFill="1" applyBorder="1" applyAlignment="1">
      <alignment horizontal="center" vertical="center" wrapText="1"/>
    </xf>
    <xf numFmtId="0" fontId="5" fillId="7" borderId="23" xfId="0" applyFont="1" applyFill="1" applyBorder="1" applyAlignment="1">
      <alignment horizontal="justify" vertical="center" wrapText="1"/>
    </xf>
    <xf numFmtId="0" fontId="18" fillId="0" borderId="1" xfId="0" applyFont="1" applyBorder="1" applyAlignment="1">
      <alignment horizontal="left"/>
    </xf>
    <xf numFmtId="0" fontId="12" fillId="0" borderId="0" xfId="0" applyFont="1" applyAlignment="1">
      <alignment horizontal="left" vertical="center"/>
    </xf>
    <xf numFmtId="0" fontId="9" fillId="9" borderId="20" xfId="0" applyFont="1" applyFill="1" applyBorder="1" applyAlignment="1">
      <alignment horizontal="left" vertical="center" wrapText="1"/>
    </xf>
    <xf numFmtId="0" fontId="9" fillId="9" borderId="6" xfId="0" applyFont="1" applyFill="1" applyBorder="1" applyAlignment="1">
      <alignment horizontal="left" vertical="center" wrapText="1"/>
    </xf>
    <xf numFmtId="0" fontId="9" fillId="9" borderId="21"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 xfId="0" applyFont="1" applyBorder="1" applyAlignment="1">
      <alignment horizontal="justify" vertical="center" wrapText="1"/>
    </xf>
    <xf numFmtId="0" fontId="9" fillId="9" borderId="29" xfId="0" applyFont="1" applyFill="1" applyBorder="1" applyAlignment="1">
      <alignment horizontal="left" vertical="center" wrapText="1"/>
    </xf>
    <xf numFmtId="0" fontId="9" fillId="9" borderId="4" xfId="0" applyFont="1" applyFill="1" applyBorder="1" applyAlignment="1">
      <alignment horizontal="left" vertical="center" wrapText="1"/>
    </xf>
    <xf numFmtId="0" fontId="9" fillId="9" borderId="30" xfId="0" applyFont="1" applyFill="1" applyBorder="1" applyAlignment="1">
      <alignment horizontal="left" vertical="center" wrapText="1"/>
    </xf>
    <xf numFmtId="0" fontId="8" fillId="0" borderId="6" xfId="0" applyFont="1" applyBorder="1" applyAlignment="1">
      <alignment horizontal="justify" vertical="center" wrapText="1"/>
    </xf>
    <xf numFmtId="0" fontId="36" fillId="17" borderId="6" xfId="0" applyFont="1" applyFill="1" applyBorder="1" applyAlignment="1" applyProtection="1">
      <alignment horizontal="left" vertical="center" wrapText="1"/>
    </xf>
    <xf numFmtId="0" fontId="36" fillId="17" borderId="6" xfId="0" applyFont="1" applyFill="1" applyBorder="1" applyAlignment="1" applyProtection="1">
      <alignment horizontal="left" vertical="center"/>
    </xf>
    <xf numFmtId="0" fontId="37" fillId="18" borderId="6" xfId="0" applyFont="1" applyFill="1" applyBorder="1" applyAlignment="1" applyProtection="1">
      <alignment horizontal="justify" vertical="center" wrapText="1"/>
    </xf>
    <xf numFmtId="0" fontId="33" fillId="18" borderId="6" xfId="0" applyFont="1" applyFill="1" applyBorder="1" applyAlignment="1" applyProtection="1">
      <alignment horizontal="justify" vertical="center" wrapText="1"/>
    </xf>
    <xf numFmtId="0" fontId="36" fillId="17" borderId="6" xfId="0" applyFont="1" applyFill="1" applyBorder="1" applyAlignment="1" applyProtection="1">
      <alignment horizontal="center" vertical="center"/>
    </xf>
    <xf numFmtId="0" fontId="33" fillId="0" borderId="6" xfId="0" applyFont="1" applyBorder="1" applyAlignment="1" applyProtection="1">
      <alignment horizontal="left" vertical="top" wrapText="1"/>
    </xf>
    <xf numFmtId="0" fontId="33" fillId="18" borderId="6" xfId="0" applyFont="1" applyFill="1" applyBorder="1" applyAlignment="1" applyProtection="1">
      <alignment horizontal="justify" vertical="top" wrapText="1"/>
    </xf>
    <xf numFmtId="0" fontId="33" fillId="0" borderId="0" xfId="0" applyFont="1" applyBorder="1" applyAlignment="1" applyProtection="1">
      <alignment horizontal="center" vertical="center" wrapText="1"/>
    </xf>
    <xf numFmtId="0" fontId="10" fillId="0" borderId="0" xfId="0" applyFont="1" applyBorder="1" applyAlignment="1" applyProtection="1">
      <alignment horizontal="left" vertical="top"/>
      <protection locked="0"/>
    </xf>
    <xf numFmtId="0" fontId="34" fillId="0" borderId="6" xfId="0" applyFont="1" applyBorder="1" applyAlignment="1" applyProtection="1">
      <alignment horizontal="left" vertical="center" wrapText="1"/>
    </xf>
    <xf numFmtId="0" fontId="33" fillId="0" borderId="6" xfId="0" applyFont="1" applyBorder="1" applyAlignment="1" applyProtection="1">
      <alignment horizontal="center" vertical="center" wrapText="1"/>
    </xf>
    <xf numFmtId="0" fontId="33" fillId="0" borderId="6" xfId="0" applyFont="1" applyBorder="1" applyAlignment="1" applyProtection="1">
      <alignment horizontal="center" wrapText="1"/>
    </xf>
    <xf numFmtId="0" fontId="25" fillId="0" borderId="6" xfId="0" applyFont="1" applyBorder="1" applyAlignment="1" applyProtection="1">
      <alignment horizontal="center" wrapText="1"/>
    </xf>
    <xf numFmtId="0" fontId="2" fillId="0" borderId="0"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36" fillId="17" borderId="6" xfId="0" applyFont="1" applyFill="1" applyBorder="1" applyAlignment="1" applyProtection="1">
      <alignment horizontal="center" vertical="center" wrapText="1"/>
    </xf>
    <xf numFmtId="0" fontId="33" fillId="17" borderId="10" xfId="0" applyFont="1" applyFill="1" applyBorder="1" applyAlignment="1" applyProtection="1">
      <alignment horizontal="center" vertical="center" wrapText="1"/>
    </xf>
    <xf numFmtId="0" fontId="33" fillId="17" borderId="4" xfId="0" applyFont="1" applyFill="1" applyBorder="1" applyAlignment="1" applyProtection="1">
      <alignment horizontal="center" vertical="center" wrapText="1"/>
    </xf>
    <xf numFmtId="0" fontId="33" fillId="17" borderId="7" xfId="0" applyFont="1" applyFill="1" applyBorder="1" applyAlignment="1" applyProtection="1">
      <alignment horizontal="center" vertical="center" wrapText="1"/>
    </xf>
    <xf numFmtId="0" fontId="27" fillId="14" borderId="53" xfId="0" applyFont="1" applyFill="1" applyBorder="1" applyAlignment="1">
      <alignment horizontal="center" vertical="center" wrapText="1" readingOrder="1"/>
    </xf>
    <xf numFmtId="0" fontId="27" fillId="14" borderId="56" xfId="0" applyFont="1" applyFill="1" applyBorder="1" applyAlignment="1">
      <alignment horizontal="center" vertical="center" wrapText="1" readingOrder="1"/>
    </xf>
    <xf numFmtId="0" fontId="27" fillId="14" borderId="54" xfId="0" applyFont="1" applyFill="1" applyBorder="1" applyAlignment="1">
      <alignment horizontal="center" vertical="center" wrapText="1" readingOrder="1"/>
    </xf>
    <xf numFmtId="0" fontId="27" fillId="14" borderId="55" xfId="0" applyFont="1" applyFill="1" applyBorder="1" applyAlignment="1">
      <alignment horizontal="center" vertical="center" wrapText="1" readingOrder="1"/>
    </xf>
    <xf numFmtId="0" fontId="27" fillId="14" borderId="6" xfId="0" applyFont="1" applyFill="1" applyBorder="1" applyAlignment="1">
      <alignment horizontal="center" vertical="center" wrapText="1" readingOrder="1"/>
    </xf>
    <xf numFmtId="0" fontId="2" fillId="9" borderId="22" xfId="0" applyFont="1" applyFill="1" applyBorder="1" applyAlignment="1">
      <alignment horizontal="justify" vertical="center" wrapText="1"/>
    </xf>
    <xf numFmtId="0" fontId="2" fillId="9" borderId="23" xfId="0" applyFont="1" applyFill="1" applyBorder="1" applyAlignment="1">
      <alignment horizontal="justify" vertical="center" wrapText="1"/>
    </xf>
    <xf numFmtId="0" fontId="2" fillId="9" borderId="45" xfId="0" applyFont="1" applyFill="1" applyBorder="1" applyAlignment="1">
      <alignment horizontal="justify" vertical="center" wrapText="1"/>
    </xf>
    <xf numFmtId="0" fontId="2" fillId="9" borderId="10" xfId="0" applyFont="1" applyFill="1" applyBorder="1" applyAlignment="1">
      <alignment horizontal="justify" vertical="center" wrapText="1"/>
    </xf>
    <xf numFmtId="0" fontId="2" fillId="9" borderId="4" xfId="0" applyFont="1" applyFill="1" applyBorder="1" applyAlignment="1">
      <alignment horizontal="justify" vertical="center" wrapText="1"/>
    </xf>
    <xf numFmtId="0" fontId="2" fillId="9" borderId="20" xfId="0" applyFont="1" applyFill="1" applyBorder="1" applyAlignment="1">
      <alignment horizontal="justify" vertical="center" wrapText="1"/>
    </xf>
    <xf numFmtId="0" fontId="2" fillId="9" borderId="6" xfId="0" applyFont="1" applyFill="1" applyBorder="1" applyAlignment="1">
      <alignment horizontal="justify" vertical="center" wrapText="1"/>
    </xf>
    <xf numFmtId="0" fontId="23" fillId="10" borderId="20" xfId="0" applyFont="1" applyFill="1" applyBorder="1" applyAlignment="1">
      <alignment horizontal="left" vertical="center" wrapText="1"/>
    </xf>
    <xf numFmtId="0" fontId="22" fillId="10" borderId="6" xfId="0" applyFont="1" applyFill="1" applyBorder="1" applyAlignment="1">
      <alignment horizontal="left" vertical="center"/>
    </xf>
    <xf numFmtId="0" fontId="22" fillId="10" borderId="10" xfId="0" applyFont="1" applyFill="1" applyBorder="1" applyAlignment="1">
      <alignment horizontal="left" vertical="center"/>
    </xf>
    <xf numFmtId="0" fontId="2" fillId="9" borderId="29" xfId="0" applyFont="1" applyFill="1" applyBorder="1" applyAlignment="1">
      <alignment horizontal="justify" vertical="center" wrapText="1"/>
    </xf>
    <xf numFmtId="0" fontId="2" fillId="9" borderId="31" xfId="0" applyFont="1" applyFill="1" applyBorder="1" applyAlignment="1">
      <alignment horizontal="justify" vertical="center" wrapText="1"/>
    </xf>
    <xf numFmtId="0" fontId="2" fillId="9" borderId="9" xfId="0" applyFont="1" applyFill="1" applyBorder="1" applyAlignment="1">
      <alignment horizontal="justify" vertical="center" wrapText="1"/>
    </xf>
    <xf numFmtId="0" fontId="2" fillId="9" borderId="16" xfId="0" applyFont="1" applyFill="1" applyBorder="1" applyAlignment="1">
      <alignment horizontal="justify" vertical="center" wrapText="1"/>
    </xf>
    <xf numFmtId="0" fontId="2" fillId="9" borderId="20"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3" fillId="10" borderId="25" xfId="0" applyFont="1" applyFill="1" applyBorder="1" applyAlignment="1">
      <alignment horizontal="left" vertical="center" wrapText="1"/>
    </xf>
    <xf numFmtId="0" fontId="22" fillId="10" borderId="8" xfId="0" applyFont="1" applyFill="1" applyBorder="1" applyAlignment="1">
      <alignment horizontal="left" vertical="center"/>
    </xf>
    <xf numFmtId="0" fontId="22" fillId="10" borderId="11" xfId="0" applyFont="1" applyFill="1" applyBorder="1" applyAlignment="1">
      <alignment horizontal="left" vertical="center"/>
    </xf>
    <xf numFmtId="0" fontId="2" fillId="9" borderId="25"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11" xfId="0" applyFont="1" applyFill="1" applyBorder="1" applyAlignment="1">
      <alignment horizontal="left" vertical="center" wrapText="1"/>
    </xf>
    <xf numFmtId="0" fontId="2" fillId="9" borderId="29"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31"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2" fillId="10" borderId="29" xfId="0" applyFont="1" applyFill="1" applyBorder="1" applyAlignment="1">
      <alignment horizontal="left" vertical="center" wrapText="1"/>
    </xf>
    <xf numFmtId="0" fontId="2" fillId="10" borderId="4" xfId="0" applyFont="1" applyFill="1" applyBorder="1" applyAlignment="1">
      <alignment horizontal="left" vertical="center"/>
    </xf>
    <xf numFmtId="0" fontId="17" fillId="9" borderId="20" xfId="0" applyFont="1" applyFill="1" applyBorder="1" applyAlignment="1" applyProtection="1">
      <alignment horizontal="justify" vertical="center" wrapText="1"/>
      <protection locked="0"/>
    </xf>
    <xf numFmtId="0" fontId="17" fillId="9" borderId="6" xfId="0" applyFont="1" applyFill="1" applyBorder="1" applyAlignment="1" applyProtection="1">
      <alignment horizontal="justify" vertical="center" wrapText="1"/>
      <protection locked="0"/>
    </xf>
    <xf numFmtId="0" fontId="17" fillId="9" borderId="21" xfId="0" applyFont="1" applyFill="1" applyBorder="1" applyAlignment="1" applyProtection="1">
      <alignment horizontal="justify" vertical="center" wrapText="1"/>
      <protection locked="0"/>
    </xf>
    <xf numFmtId="0" fontId="17" fillId="9" borderId="29" xfId="0" applyFont="1" applyFill="1" applyBorder="1" applyAlignment="1" applyProtection="1">
      <alignment horizontal="justify" vertical="center" wrapText="1"/>
      <protection locked="0"/>
    </xf>
    <xf numFmtId="0" fontId="17" fillId="9" borderId="4" xfId="0" applyFont="1" applyFill="1" applyBorder="1" applyAlignment="1" applyProtection="1">
      <alignment horizontal="justify" vertical="center" wrapText="1"/>
      <protection locked="0"/>
    </xf>
    <xf numFmtId="0" fontId="17" fillId="9" borderId="30" xfId="0" applyFont="1" applyFill="1" applyBorder="1" applyAlignment="1" applyProtection="1">
      <alignment horizontal="justify" vertical="center" wrapText="1"/>
      <protection locked="0"/>
    </xf>
    <xf numFmtId="0" fontId="2" fillId="9" borderId="42" xfId="0" applyFont="1" applyFill="1" applyBorder="1" applyAlignment="1">
      <alignment horizontal="left" vertical="center" wrapText="1"/>
    </xf>
    <xf numFmtId="0" fontId="2" fillId="9" borderId="40"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6" fillId="10" borderId="43" xfId="0" applyFont="1" applyFill="1" applyBorder="1" applyAlignment="1">
      <alignment horizontal="center" vertical="center"/>
    </xf>
    <xf numFmtId="0" fontId="26" fillId="10" borderId="2" xfId="0" applyFont="1" applyFill="1" applyBorder="1" applyAlignment="1">
      <alignment horizontal="center" vertical="center"/>
    </xf>
    <xf numFmtId="0" fontId="26" fillId="10" borderId="44" xfId="0" applyFont="1" applyFill="1" applyBorder="1" applyAlignment="1">
      <alignment horizontal="center" vertical="center"/>
    </xf>
    <xf numFmtId="0" fontId="17" fillId="10" borderId="29" xfId="0" applyFont="1" applyFill="1" applyBorder="1" applyAlignment="1">
      <alignment horizontal="justify" vertical="center" wrapText="1"/>
    </xf>
    <xf numFmtId="0" fontId="0" fillId="10" borderId="4" xfId="0" applyFill="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21" xfId="0" applyFont="1" applyBorder="1" applyAlignment="1">
      <alignment horizontal="justify" vertical="center" wrapText="1"/>
    </xf>
    <xf numFmtId="0" fontId="2" fillId="9" borderId="20" xfId="0" applyFont="1" applyFill="1" applyBorder="1" applyAlignment="1">
      <alignment horizontal="left" vertical="center" wrapText="1" indent="1"/>
    </xf>
    <xf numFmtId="0" fontId="2" fillId="9" borderId="6" xfId="0" applyFont="1" applyFill="1" applyBorder="1" applyAlignment="1">
      <alignment horizontal="left" vertical="center" wrapText="1" indent="1"/>
    </xf>
    <xf numFmtId="0" fontId="2" fillId="9" borderId="21" xfId="0" applyFont="1" applyFill="1" applyBorder="1" applyAlignment="1">
      <alignment horizontal="left" vertical="center" wrapText="1" indent="1"/>
    </xf>
    <xf numFmtId="0" fontId="2" fillId="9" borderId="17" xfId="0" applyFont="1" applyFill="1" applyBorder="1" applyAlignment="1">
      <alignment horizontal="left" vertical="center" wrapText="1" indent="1"/>
    </xf>
    <xf numFmtId="0" fontId="2" fillId="9" borderId="18" xfId="0" applyFont="1" applyFill="1" applyBorder="1" applyAlignment="1">
      <alignment horizontal="left" vertical="center" wrapText="1" indent="1"/>
    </xf>
    <xf numFmtId="0" fontId="2" fillId="9" borderId="27" xfId="0" applyFont="1" applyFill="1" applyBorder="1" applyAlignment="1">
      <alignment horizontal="left" vertical="center" wrapText="1" indent="1"/>
    </xf>
    <xf numFmtId="0" fontId="2" fillId="9" borderId="5" xfId="0" applyFont="1" applyFill="1" applyBorder="1" applyAlignment="1">
      <alignment horizontal="left" vertical="center" wrapText="1" indent="1"/>
    </xf>
    <xf numFmtId="0" fontId="2" fillId="9" borderId="28" xfId="0" applyFont="1" applyFill="1" applyBorder="1" applyAlignment="1">
      <alignment horizontal="left" vertical="center" wrapText="1" indent="1"/>
    </xf>
    <xf numFmtId="0" fontId="2" fillId="9" borderId="33" xfId="0" applyFont="1" applyFill="1" applyBorder="1" applyAlignment="1">
      <alignment horizontal="left" vertical="center" wrapText="1" indent="1"/>
    </xf>
    <xf numFmtId="0" fontId="2" fillId="9" borderId="3" xfId="0" applyFont="1" applyFill="1" applyBorder="1" applyAlignment="1">
      <alignment horizontal="left" vertical="center" wrapText="1" indent="1"/>
    </xf>
    <xf numFmtId="0" fontId="2" fillId="9" borderId="34" xfId="0" applyFont="1" applyFill="1" applyBorder="1" applyAlignment="1">
      <alignment horizontal="left" vertical="center" wrapText="1" indent="1"/>
    </xf>
    <xf numFmtId="0" fontId="0" fillId="0" borderId="30" xfId="0" applyBorder="1" applyAlignment="1">
      <alignment horizont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justify" vertical="justify" wrapText="1"/>
    </xf>
    <xf numFmtId="0" fontId="2" fillId="0" borderId="23" xfId="0" applyFont="1" applyBorder="1" applyAlignment="1">
      <alignment horizontal="justify" vertical="justify" wrapText="1"/>
    </xf>
    <xf numFmtId="0" fontId="2" fillId="0" borderId="24" xfId="0" applyFont="1" applyBorder="1" applyAlignment="1">
      <alignment horizontal="justify" vertical="justify" wrapText="1"/>
    </xf>
    <xf numFmtId="0" fontId="0" fillId="0" borderId="28" xfId="0" applyBorder="1" applyAlignment="1">
      <alignment horizontal="center"/>
    </xf>
    <xf numFmtId="0" fontId="9" fillId="0" borderId="1"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1" xfId="0" applyFont="1" applyBorder="1" applyAlignment="1">
      <alignment horizontal="center" vertical="center" wrapText="1"/>
    </xf>
    <xf numFmtId="0" fontId="2" fillId="9"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7" xfId="0" applyFont="1" applyBorder="1" applyAlignment="1">
      <alignment horizontal="justify" vertical="center" wrapText="1"/>
    </xf>
    <xf numFmtId="0" fontId="11" fillId="0" borderId="6" xfId="0" applyFont="1" applyBorder="1" applyAlignment="1">
      <alignment horizontal="justify" vertical="center" wrapText="1"/>
    </xf>
    <xf numFmtId="0" fontId="2" fillId="9" borderId="38"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35" xfId="0" applyFont="1" applyFill="1" applyBorder="1" applyAlignment="1">
      <alignment horizontal="left" vertical="center" wrapText="1"/>
    </xf>
    <xf numFmtId="0" fontId="2" fillId="9" borderId="36" xfId="0" applyFont="1" applyFill="1" applyBorder="1" applyAlignment="1">
      <alignment horizontal="left" vertical="center" wrapText="1"/>
    </xf>
    <xf numFmtId="0" fontId="2" fillId="9" borderId="37" xfId="0" applyFont="1" applyFill="1" applyBorder="1" applyAlignment="1">
      <alignment horizontal="left" vertical="center" wrapText="1"/>
    </xf>
    <xf numFmtId="0" fontId="4" fillId="0" borderId="2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6" xfId="0" applyFont="1" applyBorder="1" applyAlignment="1">
      <alignment horizontal="center" vertical="center" wrapText="1"/>
    </xf>
    <xf numFmtId="0" fontId="4" fillId="9" borderId="36" xfId="0" applyFont="1" applyFill="1" applyBorder="1" applyAlignment="1">
      <alignment horizontal="left" vertical="center" wrapText="1"/>
    </xf>
    <xf numFmtId="0" fontId="4" fillId="9" borderId="37" xfId="0" applyFont="1" applyFill="1" applyBorder="1" applyAlignment="1">
      <alignment horizontal="left" vertical="center" wrapText="1"/>
    </xf>
    <xf numFmtId="0" fontId="36" fillId="17" borderId="10" xfId="0" applyFont="1" applyFill="1" applyBorder="1" applyAlignment="1" applyProtection="1">
      <alignment horizontal="left" vertical="center"/>
    </xf>
    <xf numFmtId="0" fontId="36" fillId="17" borderId="4" xfId="0" applyFont="1" applyFill="1" applyBorder="1" applyAlignment="1" applyProtection="1">
      <alignment horizontal="left" vertical="center"/>
    </xf>
    <xf numFmtId="0" fontId="36" fillId="17" borderId="7" xfId="0"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xdr:col>
      <xdr:colOff>19049</xdr:colOff>
      <xdr:row>0</xdr:row>
      <xdr:rowOff>161925</xdr:rowOff>
    </xdr:from>
    <xdr:to>
      <xdr:col>5</xdr:col>
      <xdr:colOff>1057274</xdr:colOff>
      <xdr:row>4</xdr:row>
      <xdr:rowOff>182213</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49" y="161925"/>
          <a:ext cx="1933575" cy="801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1809750</xdr:colOff>
      <xdr:row>0</xdr:row>
      <xdr:rowOff>95250</xdr:rowOff>
    </xdr:from>
    <xdr:to>
      <xdr:col>4</xdr:col>
      <xdr:colOff>514349</xdr:colOff>
      <xdr:row>4</xdr:row>
      <xdr:rowOff>28575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3800" y="95250"/>
          <a:ext cx="2486024"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638175</xdr:colOff>
      <xdr:row>0</xdr:row>
      <xdr:rowOff>0</xdr:rowOff>
    </xdr:from>
    <xdr:to>
      <xdr:col>4</xdr:col>
      <xdr:colOff>533400</xdr:colOff>
      <xdr:row>3</xdr:row>
      <xdr:rowOff>188566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0"/>
          <a:ext cx="2486025" cy="760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876301</xdr:colOff>
      <xdr:row>1</xdr:row>
      <xdr:rowOff>135081</xdr:rowOff>
    </xdr:from>
    <xdr:to>
      <xdr:col>4</xdr:col>
      <xdr:colOff>3367811</xdr:colOff>
      <xdr:row>7</xdr:row>
      <xdr:rowOff>114300</xdr:rowOff>
    </xdr:to>
    <xdr:pic>
      <xdr:nvPicPr>
        <xdr:cNvPr id="4" name="Imagen 3" descr="C:\Users\comunicaciones.PORCICOL\Documents\adn marca\Porkcolombia - FNP.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84"/>
        <a:stretch/>
      </xdr:blipFill>
      <xdr:spPr bwMode="auto">
        <a:xfrm>
          <a:off x="8972551" y="325581"/>
          <a:ext cx="2491510" cy="14365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215183</xdr:colOff>
      <xdr:row>0</xdr:row>
      <xdr:rowOff>53100</xdr:rowOff>
    </xdr:from>
    <xdr:to>
      <xdr:col>1</xdr:col>
      <xdr:colOff>1990724</xdr:colOff>
      <xdr:row>8</xdr:row>
      <xdr:rowOff>28575</xdr:rowOff>
    </xdr:to>
    <xdr:pic>
      <xdr:nvPicPr>
        <xdr:cNvPr id="5" name="Shape 76"/>
        <xdr:cNvPicPr preferRelativeResize="0"/>
      </xdr:nvPicPr>
      <xdr:blipFill rotWithShape="1">
        <a:blip xmlns:r="http://schemas.openxmlformats.org/officeDocument/2006/relationships" r:embed="rId2">
          <a:alphaModFix/>
        </a:blip>
        <a:srcRect/>
        <a:stretch/>
      </xdr:blipFill>
      <xdr:spPr>
        <a:xfrm>
          <a:off x="367583" y="53100"/>
          <a:ext cx="1775541" cy="18233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827811</xdr:colOff>
      <xdr:row>2</xdr:row>
      <xdr:rowOff>38099</xdr:rowOff>
    </xdr:from>
    <xdr:to>
      <xdr:col>4</xdr:col>
      <xdr:colOff>3314701</xdr:colOff>
      <xdr:row>7</xdr:row>
      <xdr:rowOff>104774</xdr:rowOff>
    </xdr:to>
    <xdr:pic>
      <xdr:nvPicPr>
        <xdr:cNvPr id="3" name="Imagen 2" descr="C:\Users\comunicaciones.PORCICOL\Documents\adn marca\Porkcolombia - FNP.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84"/>
        <a:stretch/>
      </xdr:blipFill>
      <xdr:spPr bwMode="auto">
        <a:xfrm>
          <a:off x="8924061" y="419099"/>
          <a:ext cx="2486890" cy="13811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161925</xdr:colOff>
      <xdr:row>0</xdr:row>
      <xdr:rowOff>28574</xdr:rowOff>
    </xdr:from>
    <xdr:to>
      <xdr:col>1</xdr:col>
      <xdr:colOff>1905000</xdr:colOff>
      <xdr:row>7</xdr:row>
      <xdr:rowOff>190499</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8574"/>
          <a:ext cx="1743075"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302982</xdr:colOff>
      <xdr:row>3</xdr:row>
      <xdr:rowOff>57150</xdr:rowOff>
    </xdr:from>
    <xdr:to>
      <xdr:col>2</xdr:col>
      <xdr:colOff>539635</xdr:colOff>
      <xdr:row>4</xdr:row>
      <xdr:rowOff>98830</xdr:rowOff>
    </xdr:to>
    <xdr:pic>
      <xdr:nvPicPr>
        <xdr:cNvPr id="2" name="Imagen 1"/>
        <xdr:cNvPicPr>
          <a:picLocks noChangeAspect="1"/>
        </xdr:cNvPicPr>
      </xdr:nvPicPr>
      <xdr:blipFill>
        <a:blip xmlns:r="http://schemas.openxmlformats.org/officeDocument/2006/relationships" r:embed="rId1"/>
        <a:stretch>
          <a:fillRect/>
        </a:stretch>
      </xdr:blipFill>
      <xdr:spPr>
        <a:xfrm>
          <a:off x="4579707" y="752475"/>
          <a:ext cx="236653" cy="251230"/>
        </a:xfrm>
        <a:prstGeom prst="rect">
          <a:avLst/>
        </a:prstGeom>
      </xdr:spPr>
    </xdr:pic>
    <xdr:clientData/>
  </xdr:twoCellAnchor>
  <xdr:twoCellAnchor>
    <xdr:from>
      <xdr:col>4</xdr:col>
      <xdr:colOff>142875</xdr:colOff>
      <xdr:row>4</xdr:row>
      <xdr:rowOff>8640</xdr:rowOff>
    </xdr:from>
    <xdr:to>
      <xdr:col>4</xdr:col>
      <xdr:colOff>597796</xdr:colOff>
      <xdr:row>4</xdr:row>
      <xdr:rowOff>314325</xdr:rowOff>
    </xdr:to>
    <xdr:sp macro="" textlink="">
      <xdr:nvSpPr>
        <xdr:cNvPr id="3" name="CuadroTexto 53"/>
        <xdr:cNvSpPr txBox="1"/>
      </xdr:nvSpPr>
      <xdr:spPr>
        <a:xfrm>
          <a:off x="5943600" y="104686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editAs="oneCell">
    <xdr:from>
      <xdr:col>2</xdr:col>
      <xdr:colOff>293457</xdr:colOff>
      <xdr:row>4</xdr:row>
      <xdr:rowOff>57150</xdr:rowOff>
    </xdr:from>
    <xdr:to>
      <xdr:col>2</xdr:col>
      <xdr:colOff>530110</xdr:colOff>
      <xdr:row>5</xdr:row>
      <xdr:rowOff>108355</xdr:rowOff>
    </xdr:to>
    <xdr:pic>
      <xdr:nvPicPr>
        <xdr:cNvPr id="4" name="Imagen 3"/>
        <xdr:cNvPicPr>
          <a:picLocks noChangeAspect="1"/>
        </xdr:cNvPicPr>
      </xdr:nvPicPr>
      <xdr:blipFill>
        <a:blip xmlns:r="http://schemas.openxmlformats.org/officeDocument/2006/relationships" r:embed="rId1"/>
        <a:stretch>
          <a:fillRect/>
        </a:stretch>
      </xdr:blipFill>
      <xdr:spPr>
        <a:xfrm>
          <a:off x="4570182" y="1095375"/>
          <a:ext cx="236653" cy="251230"/>
        </a:xfrm>
        <a:prstGeom prst="rect">
          <a:avLst/>
        </a:prstGeom>
      </xdr:spPr>
    </xdr:pic>
    <xdr:clientData/>
  </xdr:twoCellAnchor>
  <xdr:twoCellAnchor editAs="oneCell">
    <xdr:from>
      <xdr:col>2</xdr:col>
      <xdr:colOff>283932</xdr:colOff>
      <xdr:row>5</xdr:row>
      <xdr:rowOff>47625</xdr:rowOff>
    </xdr:from>
    <xdr:to>
      <xdr:col>2</xdr:col>
      <xdr:colOff>520585</xdr:colOff>
      <xdr:row>6</xdr:row>
      <xdr:rowOff>98830</xdr:rowOff>
    </xdr:to>
    <xdr:pic>
      <xdr:nvPicPr>
        <xdr:cNvPr id="5" name="Imagen 4"/>
        <xdr:cNvPicPr>
          <a:picLocks noChangeAspect="1"/>
        </xdr:cNvPicPr>
      </xdr:nvPicPr>
      <xdr:blipFill>
        <a:blip xmlns:r="http://schemas.openxmlformats.org/officeDocument/2006/relationships" r:embed="rId1"/>
        <a:stretch>
          <a:fillRect/>
        </a:stretch>
      </xdr:blipFill>
      <xdr:spPr>
        <a:xfrm>
          <a:off x="4560657" y="1428750"/>
          <a:ext cx="236653" cy="251230"/>
        </a:xfrm>
        <a:prstGeom prst="rect">
          <a:avLst/>
        </a:prstGeom>
      </xdr:spPr>
    </xdr:pic>
    <xdr:clientData/>
  </xdr:twoCellAnchor>
  <xdr:twoCellAnchor editAs="oneCell">
    <xdr:from>
      <xdr:col>2</xdr:col>
      <xdr:colOff>264882</xdr:colOff>
      <xdr:row>6</xdr:row>
      <xdr:rowOff>38100</xdr:rowOff>
    </xdr:from>
    <xdr:to>
      <xdr:col>2</xdr:col>
      <xdr:colOff>501535</xdr:colOff>
      <xdr:row>7</xdr:row>
      <xdr:rowOff>89305</xdr:rowOff>
    </xdr:to>
    <xdr:pic>
      <xdr:nvPicPr>
        <xdr:cNvPr id="6" name="Imagen 5"/>
        <xdr:cNvPicPr>
          <a:picLocks noChangeAspect="1"/>
        </xdr:cNvPicPr>
      </xdr:nvPicPr>
      <xdr:blipFill>
        <a:blip xmlns:r="http://schemas.openxmlformats.org/officeDocument/2006/relationships" r:embed="rId1"/>
        <a:stretch>
          <a:fillRect/>
        </a:stretch>
      </xdr:blipFill>
      <xdr:spPr>
        <a:xfrm>
          <a:off x="4541607" y="1762125"/>
          <a:ext cx="236653" cy="251230"/>
        </a:xfrm>
        <a:prstGeom prst="rect">
          <a:avLst/>
        </a:prstGeom>
      </xdr:spPr>
    </xdr:pic>
    <xdr:clientData/>
  </xdr:twoCellAnchor>
  <xdr:twoCellAnchor editAs="oneCell">
    <xdr:from>
      <xdr:col>2</xdr:col>
      <xdr:colOff>264882</xdr:colOff>
      <xdr:row>7</xdr:row>
      <xdr:rowOff>66675</xdr:rowOff>
    </xdr:from>
    <xdr:to>
      <xdr:col>2</xdr:col>
      <xdr:colOff>501535</xdr:colOff>
      <xdr:row>8</xdr:row>
      <xdr:rowOff>117880</xdr:rowOff>
    </xdr:to>
    <xdr:pic>
      <xdr:nvPicPr>
        <xdr:cNvPr id="7" name="Imagen 6"/>
        <xdr:cNvPicPr>
          <a:picLocks noChangeAspect="1"/>
        </xdr:cNvPicPr>
      </xdr:nvPicPr>
      <xdr:blipFill>
        <a:blip xmlns:r="http://schemas.openxmlformats.org/officeDocument/2006/relationships" r:embed="rId1"/>
        <a:stretch>
          <a:fillRect/>
        </a:stretch>
      </xdr:blipFill>
      <xdr:spPr>
        <a:xfrm>
          <a:off x="4541607" y="2133600"/>
          <a:ext cx="236653" cy="251230"/>
        </a:xfrm>
        <a:prstGeom prst="rect">
          <a:avLst/>
        </a:prstGeom>
      </xdr:spPr>
    </xdr:pic>
    <xdr:clientData/>
  </xdr:twoCellAnchor>
  <xdr:twoCellAnchor editAs="oneCell">
    <xdr:from>
      <xdr:col>2</xdr:col>
      <xdr:colOff>255357</xdr:colOff>
      <xdr:row>8</xdr:row>
      <xdr:rowOff>57150</xdr:rowOff>
    </xdr:from>
    <xdr:to>
      <xdr:col>2</xdr:col>
      <xdr:colOff>492010</xdr:colOff>
      <xdr:row>9</xdr:row>
      <xdr:rowOff>108355</xdr:rowOff>
    </xdr:to>
    <xdr:pic>
      <xdr:nvPicPr>
        <xdr:cNvPr id="8" name="Imagen 7"/>
        <xdr:cNvPicPr>
          <a:picLocks noChangeAspect="1"/>
        </xdr:cNvPicPr>
      </xdr:nvPicPr>
      <xdr:blipFill>
        <a:blip xmlns:r="http://schemas.openxmlformats.org/officeDocument/2006/relationships" r:embed="rId1"/>
        <a:stretch>
          <a:fillRect/>
        </a:stretch>
      </xdr:blipFill>
      <xdr:spPr>
        <a:xfrm>
          <a:off x="4532082" y="2466975"/>
          <a:ext cx="236653" cy="251230"/>
        </a:xfrm>
        <a:prstGeom prst="rect">
          <a:avLst/>
        </a:prstGeom>
      </xdr:spPr>
    </xdr:pic>
    <xdr:clientData/>
  </xdr:twoCellAnchor>
  <xdr:twoCellAnchor editAs="oneCell">
    <xdr:from>
      <xdr:col>3</xdr:col>
      <xdr:colOff>276225</xdr:colOff>
      <xdr:row>8</xdr:row>
      <xdr:rowOff>57150</xdr:rowOff>
    </xdr:from>
    <xdr:to>
      <xdr:col>3</xdr:col>
      <xdr:colOff>512878</xdr:colOff>
      <xdr:row>9</xdr:row>
      <xdr:rowOff>108355</xdr:rowOff>
    </xdr:to>
    <xdr:pic>
      <xdr:nvPicPr>
        <xdr:cNvPr id="9" name="Imagen 8"/>
        <xdr:cNvPicPr>
          <a:picLocks noChangeAspect="1"/>
        </xdr:cNvPicPr>
      </xdr:nvPicPr>
      <xdr:blipFill>
        <a:blip xmlns:r="http://schemas.openxmlformats.org/officeDocument/2006/relationships" r:embed="rId1"/>
        <a:stretch>
          <a:fillRect/>
        </a:stretch>
      </xdr:blipFill>
      <xdr:spPr>
        <a:xfrm>
          <a:off x="5314950" y="2466975"/>
          <a:ext cx="236653" cy="251230"/>
        </a:xfrm>
        <a:prstGeom prst="rect">
          <a:avLst/>
        </a:prstGeom>
      </xdr:spPr>
    </xdr:pic>
    <xdr:clientData/>
  </xdr:twoCellAnchor>
  <xdr:twoCellAnchor editAs="oneCell">
    <xdr:from>
      <xdr:col>3</xdr:col>
      <xdr:colOff>295275</xdr:colOff>
      <xdr:row>6</xdr:row>
      <xdr:rowOff>66675</xdr:rowOff>
    </xdr:from>
    <xdr:to>
      <xdr:col>3</xdr:col>
      <xdr:colOff>531928</xdr:colOff>
      <xdr:row>7</xdr:row>
      <xdr:rowOff>117880</xdr:rowOff>
    </xdr:to>
    <xdr:pic>
      <xdr:nvPicPr>
        <xdr:cNvPr id="10" name="Imagen 9"/>
        <xdr:cNvPicPr>
          <a:picLocks noChangeAspect="1"/>
        </xdr:cNvPicPr>
      </xdr:nvPicPr>
      <xdr:blipFill>
        <a:blip xmlns:r="http://schemas.openxmlformats.org/officeDocument/2006/relationships" r:embed="rId1"/>
        <a:stretch>
          <a:fillRect/>
        </a:stretch>
      </xdr:blipFill>
      <xdr:spPr>
        <a:xfrm>
          <a:off x="5334000" y="1790700"/>
          <a:ext cx="236653" cy="251230"/>
        </a:xfrm>
        <a:prstGeom prst="rect">
          <a:avLst/>
        </a:prstGeom>
      </xdr:spPr>
    </xdr:pic>
    <xdr:clientData/>
  </xdr:twoCellAnchor>
  <xdr:twoCellAnchor editAs="oneCell">
    <xdr:from>
      <xdr:col>3</xdr:col>
      <xdr:colOff>304800</xdr:colOff>
      <xdr:row>5</xdr:row>
      <xdr:rowOff>47625</xdr:rowOff>
    </xdr:from>
    <xdr:to>
      <xdr:col>3</xdr:col>
      <xdr:colOff>541453</xdr:colOff>
      <xdr:row>6</xdr:row>
      <xdr:rowOff>98830</xdr:rowOff>
    </xdr:to>
    <xdr:pic>
      <xdr:nvPicPr>
        <xdr:cNvPr id="11" name="Imagen 10"/>
        <xdr:cNvPicPr>
          <a:picLocks noChangeAspect="1"/>
        </xdr:cNvPicPr>
      </xdr:nvPicPr>
      <xdr:blipFill>
        <a:blip xmlns:r="http://schemas.openxmlformats.org/officeDocument/2006/relationships" r:embed="rId1"/>
        <a:stretch>
          <a:fillRect/>
        </a:stretch>
      </xdr:blipFill>
      <xdr:spPr>
        <a:xfrm>
          <a:off x="5343525" y="1428750"/>
          <a:ext cx="236653" cy="251230"/>
        </a:xfrm>
        <a:prstGeom prst="rect">
          <a:avLst/>
        </a:prstGeom>
      </xdr:spPr>
    </xdr:pic>
    <xdr:clientData/>
  </xdr:twoCellAnchor>
  <xdr:twoCellAnchor>
    <xdr:from>
      <xdr:col>3</xdr:col>
      <xdr:colOff>133350</xdr:colOff>
      <xdr:row>6</xdr:row>
      <xdr:rowOff>322965</xdr:rowOff>
    </xdr:from>
    <xdr:to>
      <xdr:col>3</xdr:col>
      <xdr:colOff>588271</xdr:colOff>
      <xdr:row>7</xdr:row>
      <xdr:rowOff>285750</xdr:rowOff>
    </xdr:to>
    <xdr:sp macro="" textlink="">
      <xdr:nvSpPr>
        <xdr:cNvPr id="12" name="CuadroTexto 53"/>
        <xdr:cNvSpPr txBox="1"/>
      </xdr:nvSpPr>
      <xdr:spPr>
        <a:xfrm>
          <a:off x="5172075" y="2046990"/>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3</xdr:col>
      <xdr:colOff>171450</xdr:colOff>
      <xdr:row>3</xdr:row>
      <xdr:rowOff>342015</xdr:rowOff>
    </xdr:from>
    <xdr:to>
      <xdr:col>3</xdr:col>
      <xdr:colOff>626371</xdr:colOff>
      <xdr:row>4</xdr:row>
      <xdr:rowOff>304800</xdr:rowOff>
    </xdr:to>
    <xdr:sp macro="" textlink="">
      <xdr:nvSpPr>
        <xdr:cNvPr id="13" name="CuadroTexto 53"/>
        <xdr:cNvSpPr txBox="1"/>
      </xdr:nvSpPr>
      <xdr:spPr>
        <a:xfrm>
          <a:off x="5210175" y="1037340"/>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3</xdr:col>
      <xdr:colOff>171450</xdr:colOff>
      <xdr:row>3</xdr:row>
      <xdr:rowOff>8640</xdr:rowOff>
    </xdr:from>
    <xdr:to>
      <xdr:col>3</xdr:col>
      <xdr:colOff>626371</xdr:colOff>
      <xdr:row>3</xdr:row>
      <xdr:rowOff>314325</xdr:rowOff>
    </xdr:to>
    <xdr:sp macro="" textlink="">
      <xdr:nvSpPr>
        <xdr:cNvPr id="14" name="CuadroTexto 53"/>
        <xdr:cNvSpPr txBox="1"/>
      </xdr:nvSpPr>
      <xdr:spPr>
        <a:xfrm>
          <a:off x="5210175" y="70396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4</xdr:col>
      <xdr:colOff>95250</xdr:colOff>
      <xdr:row>5</xdr:row>
      <xdr:rowOff>332490</xdr:rowOff>
    </xdr:from>
    <xdr:to>
      <xdr:col>4</xdr:col>
      <xdr:colOff>550171</xdr:colOff>
      <xdr:row>6</xdr:row>
      <xdr:rowOff>295275</xdr:rowOff>
    </xdr:to>
    <xdr:sp macro="" textlink="">
      <xdr:nvSpPr>
        <xdr:cNvPr id="15" name="CuadroTexto 53"/>
        <xdr:cNvSpPr txBox="1"/>
      </xdr:nvSpPr>
      <xdr:spPr>
        <a:xfrm>
          <a:off x="5895975" y="171361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4</xdr:col>
      <xdr:colOff>104775</xdr:colOff>
      <xdr:row>6</xdr:row>
      <xdr:rowOff>322965</xdr:rowOff>
    </xdr:from>
    <xdr:to>
      <xdr:col>4</xdr:col>
      <xdr:colOff>559696</xdr:colOff>
      <xdr:row>7</xdr:row>
      <xdr:rowOff>285750</xdr:rowOff>
    </xdr:to>
    <xdr:sp macro="" textlink="">
      <xdr:nvSpPr>
        <xdr:cNvPr id="16" name="CuadroTexto 53"/>
        <xdr:cNvSpPr txBox="1"/>
      </xdr:nvSpPr>
      <xdr:spPr>
        <a:xfrm>
          <a:off x="5905500" y="2046990"/>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4</xdr:col>
      <xdr:colOff>114300</xdr:colOff>
      <xdr:row>8</xdr:row>
      <xdr:rowOff>8640</xdr:rowOff>
    </xdr:from>
    <xdr:to>
      <xdr:col>4</xdr:col>
      <xdr:colOff>569221</xdr:colOff>
      <xdr:row>8</xdr:row>
      <xdr:rowOff>314325</xdr:rowOff>
    </xdr:to>
    <xdr:sp macro="" textlink="">
      <xdr:nvSpPr>
        <xdr:cNvPr id="17" name="CuadroTexto 53"/>
        <xdr:cNvSpPr txBox="1"/>
      </xdr:nvSpPr>
      <xdr:spPr>
        <a:xfrm>
          <a:off x="5915025" y="241846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editAs="oneCell">
    <xdr:from>
      <xdr:col>4</xdr:col>
      <xdr:colOff>238125</xdr:colOff>
      <xdr:row>5</xdr:row>
      <xdr:rowOff>57150</xdr:rowOff>
    </xdr:from>
    <xdr:to>
      <xdr:col>4</xdr:col>
      <xdr:colOff>474778</xdr:colOff>
      <xdr:row>6</xdr:row>
      <xdr:rowOff>108355</xdr:rowOff>
    </xdr:to>
    <xdr:pic>
      <xdr:nvPicPr>
        <xdr:cNvPr id="18" name="Imagen 17"/>
        <xdr:cNvPicPr>
          <a:picLocks noChangeAspect="1"/>
        </xdr:cNvPicPr>
      </xdr:nvPicPr>
      <xdr:blipFill>
        <a:blip xmlns:r="http://schemas.openxmlformats.org/officeDocument/2006/relationships" r:embed="rId1"/>
        <a:stretch>
          <a:fillRect/>
        </a:stretch>
      </xdr:blipFill>
      <xdr:spPr>
        <a:xfrm>
          <a:off x="6038850" y="1438275"/>
          <a:ext cx="236653" cy="251230"/>
        </a:xfrm>
        <a:prstGeom prst="rect">
          <a:avLst/>
        </a:prstGeom>
      </xdr:spPr>
    </xdr:pic>
    <xdr:clientData/>
  </xdr:twoCellAnchor>
  <xdr:twoCellAnchor editAs="oneCell">
    <xdr:from>
      <xdr:col>4</xdr:col>
      <xdr:colOff>266700</xdr:colOff>
      <xdr:row>3</xdr:row>
      <xdr:rowOff>76200</xdr:rowOff>
    </xdr:from>
    <xdr:to>
      <xdr:col>4</xdr:col>
      <xdr:colOff>503353</xdr:colOff>
      <xdr:row>4</xdr:row>
      <xdr:rowOff>117880</xdr:rowOff>
    </xdr:to>
    <xdr:pic>
      <xdr:nvPicPr>
        <xdr:cNvPr id="19" name="Imagen 18"/>
        <xdr:cNvPicPr>
          <a:picLocks noChangeAspect="1"/>
        </xdr:cNvPicPr>
      </xdr:nvPicPr>
      <xdr:blipFill>
        <a:blip xmlns:r="http://schemas.openxmlformats.org/officeDocument/2006/relationships" r:embed="rId1"/>
        <a:stretch>
          <a:fillRect/>
        </a:stretch>
      </xdr:blipFill>
      <xdr:spPr>
        <a:xfrm>
          <a:off x="6067425" y="771525"/>
          <a:ext cx="236653" cy="251230"/>
        </a:xfrm>
        <a:prstGeom prst="rect">
          <a:avLst/>
        </a:prstGeom>
      </xdr:spPr>
    </xdr:pic>
    <xdr:clientData/>
  </xdr:twoCellAnchor>
  <xdr:twoCellAnchor editAs="oneCell">
    <xdr:from>
      <xdr:col>5</xdr:col>
      <xdr:colOff>228600</xdr:colOff>
      <xdr:row>6</xdr:row>
      <xdr:rowOff>38100</xdr:rowOff>
    </xdr:from>
    <xdr:to>
      <xdr:col>5</xdr:col>
      <xdr:colOff>465253</xdr:colOff>
      <xdr:row>7</xdr:row>
      <xdr:rowOff>89305</xdr:rowOff>
    </xdr:to>
    <xdr:pic>
      <xdr:nvPicPr>
        <xdr:cNvPr id="20" name="Imagen 19"/>
        <xdr:cNvPicPr>
          <a:picLocks noChangeAspect="1"/>
        </xdr:cNvPicPr>
      </xdr:nvPicPr>
      <xdr:blipFill>
        <a:blip xmlns:r="http://schemas.openxmlformats.org/officeDocument/2006/relationships" r:embed="rId1"/>
        <a:stretch>
          <a:fillRect/>
        </a:stretch>
      </xdr:blipFill>
      <xdr:spPr>
        <a:xfrm>
          <a:off x="6791325" y="1762125"/>
          <a:ext cx="236653" cy="251230"/>
        </a:xfrm>
        <a:prstGeom prst="rect">
          <a:avLst/>
        </a:prstGeom>
      </xdr:spPr>
    </xdr:pic>
    <xdr:clientData/>
  </xdr:twoCellAnchor>
  <xdr:twoCellAnchor editAs="oneCell">
    <xdr:from>
      <xdr:col>5</xdr:col>
      <xdr:colOff>257175</xdr:colOff>
      <xdr:row>4</xdr:row>
      <xdr:rowOff>57150</xdr:rowOff>
    </xdr:from>
    <xdr:to>
      <xdr:col>5</xdr:col>
      <xdr:colOff>493828</xdr:colOff>
      <xdr:row>5</xdr:row>
      <xdr:rowOff>108355</xdr:rowOff>
    </xdr:to>
    <xdr:pic>
      <xdr:nvPicPr>
        <xdr:cNvPr id="21" name="Imagen 20"/>
        <xdr:cNvPicPr>
          <a:picLocks noChangeAspect="1"/>
        </xdr:cNvPicPr>
      </xdr:nvPicPr>
      <xdr:blipFill>
        <a:blip xmlns:r="http://schemas.openxmlformats.org/officeDocument/2006/relationships" r:embed="rId1"/>
        <a:stretch>
          <a:fillRect/>
        </a:stretch>
      </xdr:blipFill>
      <xdr:spPr>
        <a:xfrm>
          <a:off x="6819900" y="1095375"/>
          <a:ext cx="236653" cy="251230"/>
        </a:xfrm>
        <a:prstGeom prst="rect">
          <a:avLst/>
        </a:prstGeom>
      </xdr:spPr>
    </xdr:pic>
    <xdr:clientData/>
  </xdr:twoCellAnchor>
  <xdr:twoCellAnchor>
    <xdr:from>
      <xdr:col>5</xdr:col>
      <xdr:colOff>114300</xdr:colOff>
      <xdr:row>7</xdr:row>
      <xdr:rowOff>313440</xdr:rowOff>
    </xdr:from>
    <xdr:to>
      <xdr:col>5</xdr:col>
      <xdr:colOff>569221</xdr:colOff>
      <xdr:row>8</xdr:row>
      <xdr:rowOff>276225</xdr:rowOff>
    </xdr:to>
    <xdr:sp macro="" textlink="">
      <xdr:nvSpPr>
        <xdr:cNvPr id="22" name="CuadroTexto 53"/>
        <xdr:cNvSpPr txBox="1"/>
      </xdr:nvSpPr>
      <xdr:spPr>
        <a:xfrm>
          <a:off x="6677025" y="238036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5</xdr:col>
      <xdr:colOff>123825</xdr:colOff>
      <xdr:row>6</xdr:row>
      <xdr:rowOff>313440</xdr:rowOff>
    </xdr:from>
    <xdr:to>
      <xdr:col>5</xdr:col>
      <xdr:colOff>578746</xdr:colOff>
      <xdr:row>7</xdr:row>
      <xdr:rowOff>276225</xdr:rowOff>
    </xdr:to>
    <xdr:sp macro="" textlink="">
      <xdr:nvSpPr>
        <xdr:cNvPr id="23" name="CuadroTexto 53"/>
        <xdr:cNvSpPr txBox="1"/>
      </xdr:nvSpPr>
      <xdr:spPr>
        <a:xfrm>
          <a:off x="6686550" y="203746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5</xdr:col>
      <xdr:colOff>133350</xdr:colOff>
      <xdr:row>4</xdr:row>
      <xdr:rowOff>332490</xdr:rowOff>
    </xdr:from>
    <xdr:to>
      <xdr:col>5</xdr:col>
      <xdr:colOff>588271</xdr:colOff>
      <xdr:row>5</xdr:row>
      <xdr:rowOff>295275</xdr:rowOff>
    </xdr:to>
    <xdr:sp macro="" textlink="">
      <xdr:nvSpPr>
        <xdr:cNvPr id="24" name="CuadroTexto 53"/>
        <xdr:cNvSpPr txBox="1"/>
      </xdr:nvSpPr>
      <xdr:spPr>
        <a:xfrm>
          <a:off x="6696075" y="1370715"/>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twoCellAnchor>
    <xdr:from>
      <xdr:col>5</xdr:col>
      <xdr:colOff>161925</xdr:colOff>
      <xdr:row>3</xdr:row>
      <xdr:rowOff>18165</xdr:rowOff>
    </xdr:from>
    <xdr:to>
      <xdr:col>5</xdr:col>
      <xdr:colOff>616846</xdr:colOff>
      <xdr:row>3</xdr:row>
      <xdr:rowOff>323850</xdr:rowOff>
    </xdr:to>
    <xdr:sp macro="" textlink="">
      <xdr:nvSpPr>
        <xdr:cNvPr id="25" name="CuadroTexto 53"/>
        <xdr:cNvSpPr txBox="1"/>
      </xdr:nvSpPr>
      <xdr:spPr>
        <a:xfrm>
          <a:off x="6724650" y="713490"/>
          <a:ext cx="454921" cy="30568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600" b="1">
              <a:solidFill>
                <a:srgbClr val="FF0000"/>
              </a:solidFill>
            </a:rPr>
            <a:t>NA</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247650</xdr:colOff>
      <xdr:row>2</xdr:row>
      <xdr:rowOff>38985</xdr:rowOff>
    </xdr:from>
    <xdr:to>
      <xdr:col>1</xdr:col>
      <xdr:colOff>503353</xdr:colOff>
      <xdr:row>2</xdr:row>
      <xdr:rowOff>309265</xdr:rowOff>
    </xdr:to>
    <xdr:pic>
      <xdr:nvPicPr>
        <xdr:cNvPr id="2" name="Imagen 1"/>
        <xdr:cNvPicPr>
          <a:picLocks noChangeAspect="1"/>
        </xdr:cNvPicPr>
      </xdr:nvPicPr>
      <xdr:blipFill>
        <a:blip xmlns:r="http://schemas.openxmlformats.org/officeDocument/2006/relationships" r:embed="rId1"/>
        <a:stretch>
          <a:fillRect/>
        </a:stretch>
      </xdr:blipFill>
      <xdr:spPr>
        <a:xfrm>
          <a:off x="3762375" y="534285"/>
          <a:ext cx="255703" cy="270280"/>
        </a:xfrm>
        <a:prstGeom prst="rect">
          <a:avLst/>
        </a:prstGeom>
      </xdr:spPr>
    </xdr:pic>
    <xdr:clientData/>
  </xdr:twoCellAnchor>
  <xdr:twoCellAnchor>
    <xdr:from>
      <xdr:col>2</xdr:col>
      <xdr:colOff>91781</xdr:colOff>
      <xdr:row>1</xdr:row>
      <xdr:rowOff>201064</xdr:rowOff>
    </xdr:from>
    <xdr:to>
      <xdr:col>2</xdr:col>
      <xdr:colOff>664374</xdr:colOff>
      <xdr:row>3</xdr:row>
      <xdr:rowOff>22755</xdr:rowOff>
    </xdr:to>
    <xdr:sp macro="" textlink="">
      <xdr:nvSpPr>
        <xdr:cNvPr id="3" name="CuadroTexto 1"/>
        <xdr:cNvSpPr txBox="1"/>
      </xdr:nvSpPr>
      <xdr:spPr>
        <a:xfrm>
          <a:off x="4368506" y="486814"/>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4</xdr:col>
      <xdr:colOff>121235</xdr:colOff>
      <xdr:row>1</xdr:row>
      <xdr:rowOff>183743</xdr:rowOff>
    </xdr:from>
    <xdr:to>
      <xdr:col>4</xdr:col>
      <xdr:colOff>693828</xdr:colOff>
      <xdr:row>3</xdr:row>
      <xdr:rowOff>5434</xdr:rowOff>
    </xdr:to>
    <xdr:sp macro="" textlink="">
      <xdr:nvSpPr>
        <xdr:cNvPr id="4" name="CuadroTexto 52"/>
        <xdr:cNvSpPr txBox="1"/>
      </xdr:nvSpPr>
      <xdr:spPr>
        <a:xfrm>
          <a:off x="5921960" y="469493"/>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5</xdr:col>
      <xdr:colOff>116119</xdr:colOff>
      <xdr:row>1</xdr:row>
      <xdr:rowOff>190500</xdr:rowOff>
    </xdr:from>
    <xdr:to>
      <xdr:col>5</xdr:col>
      <xdr:colOff>688712</xdr:colOff>
      <xdr:row>3</xdr:row>
      <xdr:rowOff>12191</xdr:rowOff>
    </xdr:to>
    <xdr:sp macro="" textlink="">
      <xdr:nvSpPr>
        <xdr:cNvPr id="5" name="CuadroTexto 53"/>
        <xdr:cNvSpPr txBox="1"/>
      </xdr:nvSpPr>
      <xdr:spPr>
        <a:xfrm>
          <a:off x="6678844" y="47625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editAs="oneCell">
    <xdr:from>
      <xdr:col>3</xdr:col>
      <xdr:colOff>209550</xdr:colOff>
      <xdr:row>2</xdr:row>
      <xdr:rowOff>48510</xdr:rowOff>
    </xdr:from>
    <xdr:to>
      <xdr:col>3</xdr:col>
      <xdr:colOff>465253</xdr:colOff>
      <xdr:row>2</xdr:row>
      <xdr:rowOff>318790</xdr:rowOff>
    </xdr:to>
    <xdr:pic>
      <xdr:nvPicPr>
        <xdr:cNvPr id="6" name="Imagen 5"/>
        <xdr:cNvPicPr>
          <a:picLocks noChangeAspect="1"/>
        </xdr:cNvPicPr>
      </xdr:nvPicPr>
      <xdr:blipFill>
        <a:blip xmlns:r="http://schemas.openxmlformats.org/officeDocument/2006/relationships" r:embed="rId1"/>
        <a:stretch>
          <a:fillRect/>
        </a:stretch>
      </xdr:blipFill>
      <xdr:spPr>
        <a:xfrm>
          <a:off x="5248275" y="543810"/>
          <a:ext cx="255703" cy="270280"/>
        </a:xfrm>
        <a:prstGeom prst="rect">
          <a:avLst/>
        </a:prstGeom>
      </xdr:spPr>
    </xdr:pic>
    <xdr:clientData/>
  </xdr:twoCellAnchor>
  <xdr:twoCellAnchor editAs="oneCell">
    <xdr:from>
      <xdr:col>6</xdr:col>
      <xdr:colOff>200025</xdr:colOff>
      <xdr:row>2</xdr:row>
      <xdr:rowOff>48510</xdr:rowOff>
    </xdr:from>
    <xdr:to>
      <xdr:col>6</xdr:col>
      <xdr:colOff>455728</xdr:colOff>
      <xdr:row>2</xdr:row>
      <xdr:rowOff>318790</xdr:rowOff>
    </xdr:to>
    <xdr:pic>
      <xdr:nvPicPr>
        <xdr:cNvPr id="7" name="Imagen 6"/>
        <xdr:cNvPicPr>
          <a:picLocks noChangeAspect="1"/>
        </xdr:cNvPicPr>
      </xdr:nvPicPr>
      <xdr:blipFill>
        <a:blip xmlns:r="http://schemas.openxmlformats.org/officeDocument/2006/relationships" r:embed="rId1"/>
        <a:stretch>
          <a:fillRect/>
        </a:stretch>
      </xdr:blipFill>
      <xdr:spPr>
        <a:xfrm>
          <a:off x="7524750" y="543810"/>
          <a:ext cx="255703" cy="270280"/>
        </a:xfrm>
        <a:prstGeom prst="rect">
          <a:avLst/>
        </a:prstGeom>
      </xdr:spPr>
    </xdr:pic>
    <xdr:clientData/>
  </xdr:twoCellAnchor>
  <xdr:twoCellAnchor editAs="oneCell">
    <xdr:from>
      <xdr:col>7</xdr:col>
      <xdr:colOff>228600</xdr:colOff>
      <xdr:row>2</xdr:row>
      <xdr:rowOff>48510</xdr:rowOff>
    </xdr:from>
    <xdr:to>
      <xdr:col>7</xdr:col>
      <xdr:colOff>484303</xdr:colOff>
      <xdr:row>2</xdr:row>
      <xdr:rowOff>318790</xdr:rowOff>
    </xdr:to>
    <xdr:pic>
      <xdr:nvPicPr>
        <xdr:cNvPr id="8" name="Imagen 7"/>
        <xdr:cNvPicPr>
          <a:picLocks noChangeAspect="1"/>
        </xdr:cNvPicPr>
      </xdr:nvPicPr>
      <xdr:blipFill>
        <a:blip xmlns:r="http://schemas.openxmlformats.org/officeDocument/2006/relationships" r:embed="rId1"/>
        <a:stretch>
          <a:fillRect/>
        </a:stretch>
      </xdr:blipFill>
      <xdr:spPr>
        <a:xfrm>
          <a:off x="8315325" y="543810"/>
          <a:ext cx="255703" cy="270280"/>
        </a:xfrm>
        <a:prstGeom prst="rect">
          <a:avLst/>
        </a:prstGeom>
      </xdr:spPr>
    </xdr:pic>
    <xdr:clientData/>
  </xdr:twoCellAnchor>
  <xdr:twoCellAnchor>
    <xdr:from>
      <xdr:col>5</xdr:col>
      <xdr:colOff>116119</xdr:colOff>
      <xdr:row>2</xdr:row>
      <xdr:rowOff>314325</xdr:rowOff>
    </xdr:from>
    <xdr:to>
      <xdr:col>5</xdr:col>
      <xdr:colOff>688712</xdr:colOff>
      <xdr:row>4</xdr:row>
      <xdr:rowOff>2666</xdr:rowOff>
    </xdr:to>
    <xdr:sp macro="" textlink="">
      <xdr:nvSpPr>
        <xdr:cNvPr id="9" name="CuadroTexto 53"/>
        <xdr:cNvSpPr txBox="1"/>
      </xdr:nvSpPr>
      <xdr:spPr>
        <a:xfrm>
          <a:off x="6678844" y="80962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3</xdr:col>
      <xdr:colOff>97069</xdr:colOff>
      <xdr:row>2</xdr:row>
      <xdr:rowOff>314325</xdr:rowOff>
    </xdr:from>
    <xdr:to>
      <xdr:col>3</xdr:col>
      <xdr:colOff>669662</xdr:colOff>
      <xdr:row>4</xdr:row>
      <xdr:rowOff>2666</xdr:rowOff>
    </xdr:to>
    <xdr:sp macro="" textlink="">
      <xdr:nvSpPr>
        <xdr:cNvPr id="10" name="CuadroTexto 53"/>
        <xdr:cNvSpPr txBox="1"/>
      </xdr:nvSpPr>
      <xdr:spPr>
        <a:xfrm>
          <a:off x="5135794" y="80962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2</xdr:col>
      <xdr:colOff>87544</xdr:colOff>
      <xdr:row>2</xdr:row>
      <xdr:rowOff>285750</xdr:rowOff>
    </xdr:from>
    <xdr:to>
      <xdr:col>2</xdr:col>
      <xdr:colOff>660137</xdr:colOff>
      <xdr:row>3</xdr:row>
      <xdr:rowOff>316991</xdr:rowOff>
    </xdr:to>
    <xdr:sp macro="" textlink="">
      <xdr:nvSpPr>
        <xdr:cNvPr id="11" name="CuadroTexto 53"/>
        <xdr:cNvSpPr txBox="1"/>
      </xdr:nvSpPr>
      <xdr:spPr>
        <a:xfrm>
          <a:off x="4364269" y="78105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editAs="oneCell">
    <xdr:from>
      <xdr:col>6</xdr:col>
      <xdr:colOff>219075</xdr:colOff>
      <xdr:row>4</xdr:row>
      <xdr:rowOff>38985</xdr:rowOff>
    </xdr:from>
    <xdr:to>
      <xdr:col>6</xdr:col>
      <xdr:colOff>474778</xdr:colOff>
      <xdr:row>4</xdr:row>
      <xdr:rowOff>309265</xdr:rowOff>
    </xdr:to>
    <xdr:pic>
      <xdr:nvPicPr>
        <xdr:cNvPr id="12" name="Imagen 11"/>
        <xdr:cNvPicPr>
          <a:picLocks noChangeAspect="1"/>
        </xdr:cNvPicPr>
      </xdr:nvPicPr>
      <xdr:blipFill>
        <a:blip xmlns:r="http://schemas.openxmlformats.org/officeDocument/2006/relationships" r:embed="rId1"/>
        <a:stretch>
          <a:fillRect/>
        </a:stretch>
      </xdr:blipFill>
      <xdr:spPr>
        <a:xfrm>
          <a:off x="7543800" y="1220085"/>
          <a:ext cx="255703" cy="270280"/>
        </a:xfrm>
        <a:prstGeom prst="rect">
          <a:avLst/>
        </a:prstGeom>
      </xdr:spPr>
    </xdr:pic>
    <xdr:clientData/>
  </xdr:twoCellAnchor>
  <xdr:twoCellAnchor editAs="oneCell">
    <xdr:from>
      <xdr:col>7</xdr:col>
      <xdr:colOff>247650</xdr:colOff>
      <xdr:row>4</xdr:row>
      <xdr:rowOff>48510</xdr:rowOff>
    </xdr:from>
    <xdr:to>
      <xdr:col>7</xdr:col>
      <xdr:colOff>503353</xdr:colOff>
      <xdr:row>4</xdr:row>
      <xdr:rowOff>318790</xdr:rowOff>
    </xdr:to>
    <xdr:pic>
      <xdr:nvPicPr>
        <xdr:cNvPr id="13" name="Imagen 12"/>
        <xdr:cNvPicPr>
          <a:picLocks noChangeAspect="1"/>
        </xdr:cNvPicPr>
      </xdr:nvPicPr>
      <xdr:blipFill>
        <a:blip xmlns:r="http://schemas.openxmlformats.org/officeDocument/2006/relationships" r:embed="rId1"/>
        <a:stretch>
          <a:fillRect/>
        </a:stretch>
      </xdr:blipFill>
      <xdr:spPr>
        <a:xfrm>
          <a:off x="8334375" y="1229610"/>
          <a:ext cx="255703" cy="270280"/>
        </a:xfrm>
        <a:prstGeom prst="rect">
          <a:avLst/>
        </a:prstGeom>
      </xdr:spPr>
    </xdr:pic>
    <xdr:clientData/>
  </xdr:twoCellAnchor>
  <xdr:twoCellAnchor editAs="oneCell">
    <xdr:from>
      <xdr:col>6</xdr:col>
      <xdr:colOff>219075</xdr:colOff>
      <xdr:row>3</xdr:row>
      <xdr:rowOff>38985</xdr:rowOff>
    </xdr:from>
    <xdr:to>
      <xdr:col>6</xdr:col>
      <xdr:colOff>474778</xdr:colOff>
      <xdr:row>3</xdr:row>
      <xdr:rowOff>309265</xdr:rowOff>
    </xdr:to>
    <xdr:pic>
      <xdr:nvPicPr>
        <xdr:cNvPr id="14" name="Imagen 13"/>
        <xdr:cNvPicPr>
          <a:picLocks noChangeAspect="1"/>
        </xdr:cNvPicPr>
      </xdr:nvPicPr>
      <xdr:blipFill>
        <a:blip xmlns:r="http://schemas.openxmlformats.org/officeDocument/2006/relationships" r:embed="rId1"/>
        <a:stretch>
          <a:fillRect/>
        </a:stretch>
      </xdr:blipFill>
      <xdr:spPr>
        <a:xfrm>
          <a:off x="7543800" y="877185"/>
          <a:ext cx="255703" cy="270280"/>
        </a:xfrm>
        <a:prstGeom prst="rect">
          <a:avLst/>
        </a:prstGeom>
      </xdr:spPr>
    </xdr:pic>
    <xdr:clientData/>
  </xdr:twoCellAnchor>
  <xdr:twoCellAnchor editAs="oneCell">
    <xdr:from>
      <xdr:col>7</xdr:col>
      <xdr:colOff>219075</xdr:colOff>
      <xdr:row>3</xdr:row>
      <xdr:rowOff>38985</xdr:rowOff>
    </xdr:from>
    <xdr:to>
      <xdr:col>7</xdr:col>
      <xdr:colOff>474778</xdr:colOff>
      <xdr:row>3</xdr:row>
      <xdr:rowOff>309265</xdr:rowOff>
    </xdr:to>
    <xdr:pic>
      <xdr:nvPicPr>
        <xdr:cNvPr id="15" name="Imagen 14"/>
        <xdr:cNvPicPr>
          <a:picLocks noChangeAspect="1"/>
        </xdr:cNvPicPr>
      </xdr:nvPicPr>
      <xdr:blipFill>
        <a:blip xmlns:r="http://schemas.openxmlformats.org/officeDocument/2006/relationships" r:embed="rId1"/>
        <a:stretch>
          <a:fillRect/>
        </a:stretch>
      </xdr:blipFill>
      <xdr:spPr>
        <a:xfrm>
          <a:off x="8305800" y="877185"/>
          <a:ext cx="255703" cy="270280"/>
        </a:xfrm>
        <a:prstGeom prst="rect">
          <a:avLst/>
        </a:prstGeom>
      </xdr:spPr>
    </xdr:pic>
    <xdr:clientData/>
  </xdr:twoCellAnchor>
  <xdr:twoCellAnchor editAs="oneCell">
    <xdr:from>
      <xdr:col>6</xdr:col>
      <xdr:colOff>228600</xdr:colOff>
      <xdr:row>5</xdr:row>
      <xdr:rowOff>48510</xdr:rowOff>
    </xdr:from>
    <xdr:to>
      <xdr:col>6</xdr:col>
      <xdr:colOff>484303</xdr:colOff>
      <xdr:row>5</xdr:row>
      <xdr:rowOff>318790</xdr:rowOff>
    </xdr:to>
    <xdr:pic>
      <xdr:nvPicPr>
        <xdr:cNvPr id="16" name="Imagen 15"/>
        <xdr:cNvPicPr>
          <a:picLocks noChangeAspect="1"/>
        </xdr:cNvPicPr>
      </xdr:nvPicPr>
      <xdr:blipFill>
        <a:blip xmlns:r="http://schemas.openxmlformats.org/officeDocument/2006/relationships" r:embed="rId1"/>
        <a:stretch>
          <a:fillRect/>
        </a:stretch>
      </xdr:blipFill>
      <xdr:spPr>
        <a:xfrm>
          <a:off x="7553325" y="1572510"/>
          <a:ext cx="255703" cy="270280"/>
        </a:xfrm>
        <a:prstGeom prst="rect">
          <a:avLst/>
        </a:prstGeom>
      </xdr:spPr>
    </xdr:pic>
    <xdr:clientData/>
  </xdr:twoCellAnchor>
  <xdr:twoCellAnchor editAs="oneCell">
    <xdr:from>
      <xdr:col>6</xdr:col>
      <xdr:colOff>238125</xdr:colOff>
      <xdr:row>6</xdr:row>
      <xdr:rowOff>38985</xdr:rowOff>
    </xdr:from>
    <xdr:to>
      <xdr:col>6</xdr:col>
      <xdr:colOff>493828</xdr:colOff>
      <xdr:row>6</xdr:row>
      <xdr:rowOff>309265</xdr:rowOff>
    </xdr:to>
    <xdr:pic>
      <xdr:nvPicPr>
        <xdr:cNvPr id="17" name="Imagen 16"/>
        <xdr:cNvPicPr>
          <a:picLocks noChangeAspect="1"/>
        </xdr:cNvPicPr>
      </xdr:nvPicPr>
      <xdr:blipFill>
        <a:blip xmlns:r="http://schemas.openxmlformats.org/officeDocument/2006/relationships" r:embed="rId1"/>
        <a:stretch>
          <a:fillRect/>
        </a:stretch>
      </xdr:blipFill>
      <xdr:spPr>
        <a:xfrm>
          <a:off x="7562850" y="1905885"/>
          <a:ext cx="255703" cy="270280"/>
        </a:xfrm>
        <a:prstGeom prst="rect">
          <a:avLst/>
        </a:prstGeom>
      </xdr:spPr>
    </xdr:pic>
    <xdr:clientData/>
  </xdr:twoCellAnchor>
  <xdr:twoCellAnchor editAs="oneCell">
    <xdr:from>
      <xdr:col>7</xdr:col>
      <xdr:colOff>238125</xdr:colOff>
      <xdr:row>5</xdr:row>
      <xdr:rowOff>29460</xdr:rowOff>
    </xdr:from>
    <xdr:to>
      <xdr:col>7</xdr:col>
      <xdr:colOff>493828</xdr:colOff>
      <xdr:row>5</xdr:row>
      <xdr:rowOff>299740</xdr:rowOff>
    </xdr:to>
    <xdr:pic>
      <xdr:nvPicPr>
        <xdr:cNvPr id="18" name="Imagen 17"/>
        <xdr:cNvPicPr>
          <a:picLocks noChangeAspect="1"/>
        </xdr:cNvPicPr>
      </xdr:nvPicPr>
      <xdr:blipFill>
        <a:blip xmlns:r="http://schemas.openxmlformats.org/officeDocument/2006/relationships" r:embed="rId1"/>
        <a:stretch>
          <a:fillRect/>
        </a:stretch>
      </xdr:blipFill>
      <xdr:spPr>
        <a:xfrm>
          <a:off x="8324850" y="1553460"/>
          <a:ext cx="255703" cy="270280"/>
        </a:xfrm>
        <a:prstGeom prst="rect">
          <a:avLst/>
        </a:prstGeom>
      </xdr:spPr>
    </xdr:pic>
    <xdr:clientData/>
  </xdr:twoCellAnchor>
  <xdr:twoCellAnchor editAs="oneCell">
    <xdr:from>
      <xdr:col>7</xdr:col>
      <xdr:colOff>247650</xdr:colOff>
      <xdr:row>6</xdr:row>
      <xdr:rowOff>10410</xdr:rowOff>
    </xdr:from>
    <xdr:to>
      <xdr:col>7</xdr:col>
      <xdr:colOff>503353</xdr:colOff>
      <xdr:row>6</xdr:row>
      <xdr:rowOff>280690</xdr:rowOff>
    </xdr:to>
    <xdr:pic>
      <xdr:nvPicPr>
        <xdr:cNvPr id="19" name="Imagen 18"/>
        <xdr:cNvPicPr>
          <a:picLocks noChangeAspect="1"/>
        </xdr:cNvPicPr>
      </xdr:nvPicPr>
      <xdr:blipFill>
        <a:blip xmlns:r="http://schemas.openxmlformats.org/officeDocument/2006/relationships" r:embed="rId1"/>
        <a:stretch>
          <a:fillRect/>
        </a:stretch>
      </xdr:blipFill>
      <xdr:spPr>
        <a:xfrm>
          <a:off x="8334375" y="1877310"/>
          <a:ext cx="255703" cy="270280"/>
        </a:xfrm>
        <a:prstGeom prst="rect">
          <a:avLst/>
        </a:prstGeom>
      </xdr:spPr>
    </xdr:pic>
    <xdr:clientData/>
  </xdr:twoCellAnchor>
  <xdr:twoCellAnchor editAs="oneCell">
    <xdr:from>
      <xdr:col>7</xdr:col>
      <xdr:colOff>228600</xdr:colOff>
      <xdr:row>7</xdr:row>
      <xdr:rowOff>38985</xdr:rowOff>
    </xdr:from>
    <xdr:to>
      <xdr:col>7</xdr:col>
      <xdr:colOff>484303</xdr:colOff>
      <xdr:row>7</xdr:row>
      <xdr:rowOff>309265</xdr:rowOff>
    </xdr:to>
    <xdr:pic>
      <xdr:nvPicPr>
        <xdr:cNvPr id="20" name="Imagen 19"/>
        <xdr:cNvPicPr>
          <a:picLocks noChangeAspect="1"/>
        </xdr:cNvPicPr>
      </xdr:nvPicPr>
      <xdr:blipFill>
        <a:blip xmlns:r="http://schemas.openxmlformats.org/officeDocument/2006/relationships" r:embed="rId1"/>
        <a:stretch>
          <a:fillRect/>
        </a:stretch>
      </xdr:blipFill>
      <xdr:spPr>
        <a:xfrm>
          <a:off x="8315325" y="2248785"/>
          <a:ext cx="255703" cy="270280"/>
        </a:xfrm>
        <a:prstGeom prst="rect">
          <a:avLst/>
        </a:prstGeom>
      </xdr:spPr>
    </xdr:pic>
    <xdr:clientData/>
  </xdr:twoCellAnchor>
  <xdr:twoCellAnchor editAs="oneCell">
    <xdr:from>
      <xdr:col>6</xdr:col>
      <xdr:colOff>266700</xdr:colOff>
      <xdr:row>7</xdr:row>
      <xdr:rowOff>38985</xdr:rowOff>
    </xdr:from>
    <xdr:to>
      <xdr:col>6</xdr:col>
      <xdr:colOff>522403</xdr:colOff>
      <xdr:row>7</xdr:row>
      <xdr:rowOff>309265</xdr:rowOff>
    </xdr:to>
    <xdr:pic>
      <xdr:nvPicPr>
        <xdr:cNvPr id="21" name="Imagen 20"/>
        <xdr:cNvPicPr>
          <a:picLocks noChangeAspect="1"/>
        </xdr:cNvPicPr>
      </xdr:nvPicPr>
      <xdr:blipFill>
        <a:blip xmlns:r="http://schemas.openxmlformats.org/officeDocument/2006/relationships" r:embed="rId1"/>
        <a:stretch>
          <a:fillRect/>
        </a:stretch>
      </xdr:blipFill>
      <xdr:spPr>
        <a:xfrm>
          <a:off x="7591425" y="2248785"/>
          <a:ext cx="255703" cy="270280"/>
        </a:xfrm>
        <a:prstGeom prst="rect">
          <a:avLst/>
        </a:prstGeom>
      </xdr:spPr>
    </xdr:pic>
    <xdr:clientData/>
  </xdr:twoCellAnchor>
  <xdr:twoCellAnchor editAs="oneCell">
    <xdr:from>
      <xdr:col>1</xdr:col>
      <xdr:colOff>257175</xdr:colOff>
      <xdr:row>3</xdr:row>
      <xdr:rowOff>29460</xdr:rowOff>
    </xdr:from>
    <xdr:to>
      <xdr:col>1</xdr:col>
      <xdr:colOff>512878</xdr:colOff>
      <xdr:row>3</xdr:row>
      <xdr:rowOff>299740</xdr:rowOff>
    </xdr:to>
    <xdr:pic>
      <xdr:nvPicPr>
        <xdr:cNvPr id="22" name="Imagen 21"/>
        <xdr:cNvPicPr>
          <a:picLocks noChangeAspect="1"/>
        </xdr:cNvPicPr>
      </xdr:nvPicPr>
      <xdr:blipFill>
        <a:blip xmlns:r="http://schemas.openxmlformats.org/officeDocument/2006/relationships" r:embed="rId1"/>
        <a:stretch>
          <a:fillRect/>
        </a:stretch>
      </xdr:blipFill>
      <xdr:spPr>
        <a:xfrm>
          <a:off x="3771900" y="867660"/>
          <a:ext cx="255703" cy="270280"/>
        </a:xfrm>
        <a:prstGeom prst="rect">
          <a:avLst/>
        </a:prstGeom>
      </xdr:spPr>
    </xdr:pic>
    <xdr:clientData/>
  </xdr:twoCellAnchor>
  <xdr:twoCellAnchor editAs="oneCell">
    <xdr:from>
      <xdr:col>1</xdr:col>
      <xdr:colOff>266700</xdr:colOff>
      <xdr:row>4</xdr:row>
      <xdr:rowOff>48510</xdr:rowOff>
    </xdr:from>
    <xdr:to>
      <xdr:col>1</xdr:col>
      <xdr:colOff>522403</xdr:colOff>
      <xdr:row>4</xdr:row>
      <xdr:rowOff>318790</xdr:rowOff>
    </xdr:to>
    <xdr:pic>
      <xdr:nvPicPr>
        <xdr:cNvPr id="23" name="Imagen 22"/>
        <xdr:cNvPicPr>
          <a:picLocks noChangeAspect="1"/>
        </xdr:cNvPicPr>
      </xdr:nvPicPr>
      <xdr:blipFill>
        <a:blip xmlns:r="http://schemas.openxmlformats.org/officeDocument/2006/relationships" r:embed="rId1"/>
        <a:stretch>
          <a:fillRect/>
        </a:stretch>
      </xdr:blipFill>
      <xdr:spPr>
        <a:xfrm>
          <a:off x="3781425" y="1229610"/>
          <a:ext cx="255703" cy="270280"/>
        </a:xfrm>
        <a:prstGeom prst="rect">
          <a:avLst/>
        </a:prstGeom>
      </xdr:spPr>
    </xdr:pic>
    <xdr:clientData/>
  </xdr:twoCellAnchor>
  <xdr:twoCellAnchor editAs="oneCell">
    <xdr:from>
      <xdr:col>1</xdr:col>
      <xdr:colOff>266700</xdr:colOff>
      <xdr:row>5</xdr:row>
      <xdr:rowOff>48510</xdr:rowOff>
    </xdr:from>
    <xdr:to>
      <xdr:col>1</xdr:col>
      <xdr:colOff>522403</xdr:colOff>
      <xdr:row>5</xdr:row>
      <xdr:rowOff>318790</xdr:rowOff>
    </xdr:to>
    <xdr:pic>
      <xdr:nvPicPr>
        <xdr:cNvPr id="24" name="Imagen 23"/>
        <xdr:cNvPicPr>
          <a:picLocks noChangeAspect="1"/>
        </xdr:cNvPicPr>
      </xdr:nvPicPr>
      <xdr:blipFill>
        <a:blip xmlns:r="http://schemas.openxmlformats.org/officeDocument/2006/relationships" r:embed="rId1"/>
        <a:stretch>
          <a:fillRect/>
        </a:stretch>
      </xdr:blipFill>
      <xdr:spPr>
        <a:xfrm>
          <a:off x="3781425" y="1572510"/>
          <a:ext cx="255703" cy="270280"/>
        </a:xfrm>
        <a:prstGeom prst="rect">
          <a:avLst/>
        </a:prstGeom>
      </xdr:spPr>
    </xdr:pic>
    <xdr:clientData/>
  </xdr:twoCellAnchor>
  <xdr:twoCellAnchor editAs="oneCell">
    <xdr:from>
      <xdr:col>1</xdr:col>
      <xdr:colOff>285750</xdr:colOff>
      <xdr:row>6</xdr:row>
      <xdr:rowOff>19935</xdr:rowOff>
    </xdr:from>
    <xdr:to>
      <xdr:col>1</xdr:col>
      <xdr:colOff>541453</xdr:colOff>
      <xdr:row>6</xdr:row>
      <xdr:rowOff>290215</xdr:rowOff>
    </xdr:to>
    <xdr:pic>
      <xdr:nvPicPr>
        <xdr:cNvPr id="25" name="Imagen 24"/>
        <xdr:cNvPicPr>
          <a:picLocks noChangeAspect="1"/>
        </xdr:cNvPicPr>
      </xdr:nvPicPr>
      <xdr:blipFill>
        <a:blip xmlns:r="http://schemas.openxmlformats.org/officeDocument/2006/relationships" r:embed="rId1"/>
        <a:stretch>
          <a:fillRect/>
        </a:stretch>
      </xdr:blipFill>
      <xdr:spPr>
        <a:xfrm>
          <a:off x="3800475" y="1886835"/>
          <a:ext cx="255703" cy="270280"/>
        </a:xfrm>
        <a:prstGeom prst="rect">
          <a:avLst/>
        </a:prstGeom>
      </xdr:spPr>
    </xdr:pic>
    <xdr:clientData/>
  </xdr:twoCellAnchor>
  <xdr:twoCellAnchor editAs="oneCell">
    <xdr:from>
      <xdr:col>1</xdr:col>
      <xdr:colOff>276225</xdr:colOff>
      <xdr:row>7</xdr:row>
      <xdr:rowOff>38985</xdr:rowOff>
    </xdr:from>
    <xdr:to>
      <xdr:col>1</xdr:col>
      <xdr:colOff>531928</xdr:colOff>
      <xdr:row>7</xdr:row>
      <xdr:rowOff>309265</xdr:rowOff>
    </xdr:to>
    <xdr:pic>
      <xdr:nvPicPr>
        <xdr:cNvPr id="26" name="Imagen 25"/>
        <xdr:cNvPicPr>
          <a:picLocks noChangeAspect="1"/>
        </xdr:cNvPicPr>
      </xdr:nvPicPr>
      <xdr:blipFill>
        <a:blip xmlns:r="http://schemas.openxmlformats.org/officeDocument/2006/relationships" r:embed="rId1"/>
        <a:stretch>
          <a:fillRect/>
        </a:stretch>
      </xdr:blipFill>
      <xdr:spPr>
        <a:xfrm>
          <a:off x="3790950" y="2248785"/>
          <a:ext cx="255703" cy="270280"/>
        </a:xfrm>
        <a:prstGeom prst="rect">
          <a:avLst/>
        </a:prstGeom>
      </xdr:spPr>
    </xdr:pic>
    <xdr:clientData/>
  </xdr:twoCellAnchor>
  <xdr:twoCellAnchor editAs="oneCell">
    <xdr:from>
      <xdr:col>4</xdr:col>
      <xdr:colOff>228600</xdr:colOff>
      <xdr:row>3</xdr:row>
      <xdr:rowOff>38985</xdr:rowOff>
    </xdr:from>
    <xdr:to>
      <xdr:col>4</xdr:col>
      <xdr:colOff>484303</xdr:colOff>
      <xdr:row>3</xdr:row>
      <xdr:rowOff>309265</xdr:rowOff>
    </xdr:to>
    <xdr:pic>
      <xdr:nvPicPr>
        <xdr:cNvPr id="27" name="Imagen 26"/>
        <xdr:cNvPicPr>
          <a:picLocks noChangeAspect="1"/>
        </xdr:cNvPicPr>
      </xdr:nvPicPr>
      <xdr:blipFill>
        <a:blip xmlns:r="http://schemas.openxmlformats.org/officeDocument/2006/relationships" r:embed="rId1"/>
        <a:stretch>
          <a:fillRect/>
        </a:stretch>
      </xdr:blipFill>
      <xdr:spPr>
        <a:xfrm>
          <a:off x="6029325" y="877185"/>
          <a:ext cx="255703" cy="270280"/>
        </a:xfrm>
        <a:prstGeom prst="rect">
          <a:avLst/>
        </a:prstGeom>
      </xdr:spPr>
    </xdr:pic>
    <xdr:clientData/>
  </xdr:twoCellAnchor>
  <xdr:twoCellAnchor editAs="oneCell">
    <xdr:from>
      <xdr:col>2</xdr:col>
      <xdr:colOff>209550</xdr:colOff>
      <xdr:row>4</xdr:row>
      <xdr:rowOff>29460</xdr:rowOff>
    </xdr:from>
    <xdr:to>
      <xdr:col>2</xdr:col>
      <xdr:colOff>465253</xdr:colOff>
      <xdr:row>4</xdr:row>
      <xdr:rowOff>299740</xdr:rowOff>
    </xdr:to>
    <xdr:pic>
      <xdr:nvPicPr>
        <xdr:cNvPr id="28" name="Imagen 27"/>
        <xdr:cNvPicPr>
          <a:picLocks noChangeAspect="1"/>
        </xdr:cNvPicPr>
      </xdr:nvPicPr>
      <xdr:blipFill>
        <a:blip xmlns:r="http://schemas.openxmlformats.org/officeDocument/2006/relationships" r:embed="rId1"/>
        <a:stretch>
          <a:fillRect/>
        </a:stretch>
      </xdr:blipFill>
      <xdr:spPr>
        <a:xfrm>
          <a:off x="4486275" y="1210560"/>
          <a:ext cx="255703" cy="270280"/>
        </a:xfrm>
        <a:prstGeom prst="rect">
          <a:avLst/>
        </a:prstGeom>
      </xdr:spPr>
    </xdr:pic>
    <xdr:clientData/>
  </xdr:twoCellAnchor>
  <xdr:twoCellAnchor editAs="oneCell">
    <xdr:from>
      <xdr:col>3</xdr:col>
      <xdr:colOff>228600</xdr:colOff>
      <xdr:row>4</xdr:row>
      <xdr:rowOff>19935</xdr:rowOff>
    </xdr:from>
    <xdr:to>
      <xdr:col>3</xdr:col>
      <xdr:colOff>484303</xdr:colOff>
      <xdr:row>4</xdr:row>
      <xdr:rowOff>290215</xdr:rowOff>
    </xdr:to>
    <xdr:pic>
      <xdr:nvPicPr>
        <xdr:cNvPr id="29" name="Imagen 28"/>
        <xdr:cNvPicPr>
          <a:picLocks noChangeAspect="1"/>
        </xdr:cNvPicPr>
      </xdr:nvPicPr>
      <xdr:blipFill>
        <a:blip xmlns:r="http://schemas.openxmlformats.org/officeDocument/2006/relationships" r:embed="rId1"/>
        <a:stretch>
          <a:fillRect/>
        </a:stretch>
      </xdr:blipFill>
      <xdr:spPr>
        <a:xfrm>
          <a:off x="5267325" y="1201035"/>
          <a:ext cx="255703" cy="270280"/>
        </a:xfrm>
        <a:prstGeom prst="rect">
          <a:avLst/>
        </a:prstGeom>
      </xdr:spPr>
    </xdr:pic>
    <xdr:clientData/>
  </xdr:twoCellAnchor>
  <xdr:twoCellAnchor editAs="oneCell">
    <xdr:from>
      <xdr:col>2</xdr:col>
      <xdr:colOff>209550</xdr:colOff>
      <xdr:row>5</xdr:row>
      <xdr:rowOff>38985</xdr:rowOff>
    </xdr:from>
    <xdr:to>
      <xdr:col>2</xdr:col>
      <xdr:colOff>465253</xdr:colOff>
      <xdr:row>5</xdr:row>
      <xdr:rowOff>309265</xdr:rowOff>
    </xdr:to>
    <xdr:pic>
      <xdr:nvPicPr>
        <xdr:cNvPr id="30" name="Imagen 29"/>
        <xdr:cNvPicPr>
          <a:picLocks noChangeAspect="1"/>
        </xdr:cNvPicPr>
      </xdr:nvPicPr>
      <xdr:blipFill>
        <a:blip xmlns:r="http://schemas.openxmlformats.org/officeDocument/2006/relationships" r:embed="rId1"/>
        <a:stretch>
          <a:fillRect/>
        </a:stretch>
      </xdr:blipFill>
      <xdr:spPr>
        <a:xfrm>
          <a:off x="4486275" y="1562985"/>
          <a:ext cx="255703" cy="270280"/>
        </a:xfrm>
        <a:prstGeom prst="rect">
          <a:avLst/>
        </a:prstGeom>
      </xdr:spPr>
    </xdr:pic>
    <xdr:clientData/>
  </xdr:twoCellAnchor>
  <xdr:twoCellAnchor editAs="oneCell">
    <xdr:from>
      <xdr:col>2</xdr:col>
      <xdr:colOff>190500</xdr:colOff>
      <xdr:row>7</xdr:row>
      <xdr:rowOff>38985</xdr:rowOff>
    </xdr:from>
    <xdr:to>
      <xdr:col>2</xdr:col>
      <xdr:colOff>446203</xdr:colOff>
      <xdr:row>7</xdr:row>
      <xdr:rowOff>309265</xdr:rowOff>
    </xdr:to>
    <xdr:pic>
      <xdr:nvPicPr>
        <xdr:cNvPr id="31" name="Imagen 30"/>
        <xdr:cNvPicPr>
          <a:picLocks noChangeAspect="1"/>
        </xdr:cNvPicPr>
      </xdr:nvPicPr>
      <xdr:blipFill>
        <a:blip xmlns:r="http://schemas.openxmlformats.org/officeDocument/2006/relationships" r:embed="rId1"/>
        <a:stretch>
          <a:fillRect/>
        </a:stretch>
      </xdr:blipFill>
      <xdr:spPr>
        <a:xfrm>
          <a:off x="4467225" y="2248785"/>
          <a:ext cx="255703" cy="270280"/>
        </a:xfrm>
        <a:prstGeom prst="rect">
          <a:avLst/>
        </a:prstGeom>
      </xdr:spPr>
    </xdr:pic>
    <xdr:clientData/>
  </xdr:twoCellAnchor>
  <xdr:twoCellAnchor editAs="oneCell">
    <xdr:from>
      <xdr:col>5</xdr:col>
      <xdr:colOff>228600</xdr:colOff>
      <xdr:row>7</xdr:row>
      <xdr:rowOff>48510</xdr:rowOff>
    </xdr:from>
    <xdr:to>
      <xdr:col>5</xdr:col>
      <xdr:colOff>484303</xdr:colOff>
      <xdr:row>7</xdr:row>
      <xdr:rowOff>318790</xdr:rowOff>
    </xdr:to>
    <xdr:pic>
      <xdr:nvPicPr>
        <xdr:cNvPr id="32" name="Imagen 31"/>
        <xdr:cNvPicPr>
          <a:picLocks noChangeAspect="1"/>
        </xdr:cNvPicPr>
      </xdr:nvPicPr>
      <xdr:blipFill>
        <a:blip xmlns:r="http://schemas.openxmlformats.org/officeDocument/2006/relationships" r:embed="rId1"/>
        <a:stretch>
          <a:fillRect/>
        </a:stretch>
      </xdr:blipFill>
      <xdr:spPr>
        <a:xfrm>
          <a:off x="6791325" y="2258310"/>
          <a:ext cx="255703" cy="270280"/>
        </a:xfrm>
        <a:prstGeom prst="rect">
          <a:avLst/>
        </a:prstGeom>
      </xdr:spPr>
    </xdr:pic>
    <xdr:clientData/>
  </xdr:twoCellAnchor>
  <xdr:twoCellAnchor editAs="oneCell">
    <xdr:from>
      <xdr:col>5</xdr:col>
      <xdr:colOff>219075</xdr:colOff>
      <xdr:row>6</xdr:row>
      <xdr:rowOff>29460</xdr:rowOff>
    </xdr:from>
    <xdr:to>
      <xdr:col>5</xdr:col>
      <xdr:colOff>474778</xdr:colOff>
      <xdr:row>6</xdr:row>
      <xdr:rowOff>299740</xdr:rowOff>
    </xdr:to>
    <xdr:pic>
      <xdr:nvPicPr>
        <xdr:cNvPr id="33" name="Imagen 32"/>
        <xdr:cNvPicPr>
          <a:picLocks noChangeAspect="1"/>
        </xdr:cNvPicPr>
      </xdr:nvPicPr>
      <xdr:blipFill>
        <a:blip xmlns:r="http://schemas.openxmlformats.org/officeDocument/2006/relationships" r:embed="rId1"/>
        <a:stretch>
          <a:fillRect/>
        </a:stretch>
      </xdr:blipFill>
      <xdr:spPr>
        <a:xfrm>
          <a:off x="6781800" y="1896360"/>
          <a:ext cx="255703" cy="270280"/>
        </a:xfrm>
        <a:prstGeom prst="rect">
          <a:avLst/>
        </a:prstGeom>
      </xdr:spPr>
    </xdr:pic>
    <xdr:clientData/>
  </xdr:twoCellAnchor>
  <xdr:twoCellAnchor editAs="oneCell">
    <xdr:from>
      <xdr:col>4</xdr:col>
      <xdr:colOff>219075</xdr:colOff>
      <xdr:row>5</xdr:row>
      <xdr:rowOff>48510</xdr:rowOff>
    </xdr:from>
    <xdr:to>
      <xdr:col>4</xdr:col>
      <xdr:colOff>474778</xdr:colOff>
      <xdr:row>5</xdr:row>
      <xdr:rowOff>318790</xdr:rowOff>
    </xdr:to>
    <xdr:pic>
      <xdr:nvPicPr>
        <xdr:cNvPr id="34" name="Imagen 33"/>
        <xdr:cNvPicPr>
          <a:picLocks noChangeAspect="1"/>
        </xdr:cNvPicPr>
      </xdr:nvPicPr>
      <xdr:blipFill>
        <a:blip xmlns:r="http://schemas.openxmlformats.org/officeDocument/2006/relationships" r:embed="rId1"/>
        <a:stretch>
          <a:fillRect/>
        </a:stretch>
      </xdr:blipFill>
      <xdr:spPr>
        <a:xfrm>
          <a:off x="6019800" y="1572510"/>
          <a:ext cx="255703" cy="270280"/>
        </a:xfrm>
        <a:prstGeom prst="rect">
          <a:avLst/>
        </a:prstGeom>
      </xdr:spPr>
    </xdr:pic>
    <xdr:clientData/>
  </xdr:twoCellAnchor>
  <xdr:twoCellAnchor>
    <xdr:from>
      <xdr:col>4</xdr:col>
      <xdr:colOff>106594</xdr:colOff>
      <xdr:row>3</xdr:row>
      <xdr:rowOff>323850</xdr:rowOff>
    </xdr:from>
    <xdr:to>
      <xdr:col>4</xdr:col>
      <xdr:colOff>679187</xdr:colOff>
      <xdr:row>5</xdr:row>
      <xdr:rowOff>12191</xdr:rowOff>
    </xdr:to>
    <xdr:sp macro="" textlink="">
      <xdr:nvSpPr>
        <xdr:cNvPr id="35" name="CuadroTexto 53"/>
        <xdr:cNvSpPr txBox="1"/>
      </xdr:nvSpPr>
      <xdr:spPr>
        <a:xfrm>
          <a:off x="5907319" y="116205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5</xdr:col>
      <xdr:colOff>97069</xdr:colOff>
      <xdr:row>3</xdr:row>
      <xdr:rowOff>314325</xdr:rowOff>
    </xdr:from>
    <xdr:to>
      <xdr:col>5</xdr:col>
      <xdr:colOff>669662</xdr:colOff>
      <xdr:row>5</xdr:row>
      <xdr:rowOff>2666</xdr:rowOff>
    </xdr:to>
    <xdr:sp macro="" textlink="">
      <xdr:nvSpPr>
        <xdr:cNvPr id="36" name="CuadroTexto 53"/>
        <xdr:cNvSpPr txBox="1"/>
      </xdr:nvSpPr>
      <xdr:spPr>
        <a:xfrm>
          <a:off x="6659794" y="115252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5</xdr:col>
      <xdr:colOff>106594</xdr:colOff>
      <xdr:row>4</xdr:row>
      <xdr:rowOff>295275</xdr:rowOff>
    </xdr:from>
    <xdr:to>
      <xdr:col>5</xdr:col>
      <xdr:colOff>679187</xdr:colOff>
      <xdr:row>5</xdr:row>
      <xdr:rowOff>326516</xdr:rowOff>
    </xdr:to>
    <xdr:sp macro="" textlink="">
      <xdr:nvSpPr>
        <xdr:cNvPr id="37" name="CuadroTexto 53"/>
        <xdr:cNvSpPr txBox="1"/>
      </xdr:nvSpPr>
      <xdr:spPr>
        <a:xfrm>
          <a:off x="6669319" y="147637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3</xdr:col>
      <xdr:colOff>97069</xdr:colOff>
      <xdr:row>4</xdr:row>
      <xdr:rowOff>323850</xdr:rowOff>
    </xdr:from>
    <xdr:to>
      <xdr:col>3</xdr:col>
      <xdr:colOff>669662</xdr:colOff>
      <xdr:row>6</xdr:row>
      <xdr:rowOff>12191</xdr:rowOff>
    </xdr:to>
    <xdr:sp macro="" textlink="">
      <xdr:nvSpPr>
        <xdr:cNvPr id="38" name="CuadroTexto 53"/>
        <xdr:cNvSpPr txBox="1"/>
      </xdr:nvSpPr>
      <xdr:spPr>
        <a:xfrm>
          <a:off x="5135794" y="150495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2</xdr:col>
      <xdr:colOff>87544</xdr:colOff>
      <xdr:row>5</xdr:row>
      <xdr:rowOff>314325</xdr:rowOff>
    </xdr:from>
    <xdr:to>
      <xdr:col>2</xdr:col>
      <xdr:colOff>660137</xdr:colOff>
      <xdr:row>7</xdr:row>
      <xdr:rowOff>2666</xdr:rowOff>
    </xdr:to>
    <xdr:sp macro="" textlink="">
      <xdr:nvSpPr>
        <xdr:cNvPr id="39" name="CuadroTexto 53"/>
        <xdr:cNvSpPr txBox="1"/>
      </xdr:nvSpPr>
      <xdr:spPr>
        <a:xfrm>
          <a:off x="4364269" y="183832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3</xdr:col>
      <xdr:colOff>97069</xdr:colOff>
      <xdr:row>5</xdr:row>
      <xdr:rowOff>323850</xdr:rowOff>
    </xdr:from>
    <xdr:to>
      <xdr:col>3</xdr:col>
      <xdr:colOff>669662</xdr:colOff>
      <xdr:row>7</xdr:row>
      <xdr:rowOff>12191</xdr:rowOff>
    </xdr:to>
    <xdr:sp macro="" textlink="">
      <xdr:nvSpPr>
        <xdr:cNvPr id="40" name="CuadroTexto 53"/>
        <xdr:cNvSpPr txBox="1"/>
      </xdr:nvSpPr>
      <xdr:spPr>
        <a:xfrm>
          <a:off x="5135794" y="184785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4</xdr:col>
      <xdr:colOff>106594</xdr:colOff>
      <xdr:row>5</xdr:row>
      <xdr:rowOff>304800</xdr:rowOff>
    </xdr:from>
    <xdr:to>
      <xdr:col>4</xdr:col>
      <xdr:colOff>679187</xdr:colOff>
      <xdr:row>6</xdr:row>
      <xdr:rowOff>336041</xdr:rowOff>
    </xdr:to>
    <xdr:sp macro="" textlink="">
      <xdr:nvSpPr>
        <xdr:cNvPr id="41" name="CuadroTexto 53"/>
        <xdr:cNvSpPr txBox="1"/>
      </xdr:nvSpPr>
      <xdr:spPr>
        <a:xfrm>
          <a:off x="5907319" y="1828800"/>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4</xdr:col>
      <xdr:colOff>125644</xdr:colOff>
      <xdr:row>6</xdr:row>
      <xdr:rowOff>323850</xdr:rowOff>
    </xdr:from>
    <xdr:to>
      <xdr:col>4</xdr:col>
      <xdr:colOff>698237</xdr:colOff>
      <xdr:row>7</xdr:row>
      <xdr:rowOff>305685</xdr:rowOff>
    </xdr:to>
    <xdr:sp macro="" textlink="">
      <xdr:nvSpPr>
        <xdr:cNvPr id="42" name="CuadroTexto 53"/>
        <xdr:cNvSpPr txBox="1"/>
      </xdr:nvSpPr>
      <xdr:spPr>
        <a:xfrm>
          <a:off x="5926369" y="2190750"/>
          <a:ext cx="572593" cy="324735"/>
        </a:xfrm>
        <a:prstGeom prst="rect">
          <a:avLst/>
        </a:prstGeom>
        <a:noFill/>
      </xdr:spPr>
      <xdr:txBody>
        <a:bodyPr wrap="square" rtlCol="0">
          <a:no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twoCellAnchor>
    <xdr:from>
      <xdr:col>3</xdr:col>
      <xdr:colOff>97069</xdr:colOff>
      <xdr:row>6</xdr:row>
      <xdr:rowOff>333375</xdr:rowOff>
    </xdr:from>
    <xdr:to>
      <xdr:col>3</xdr:col>
      <xdr:colOff>669662</xdr:colOff>
      <xdr:row>8</xdr:row>
      <xdr:rowOff>21716</xdr:rowOff>
    </xdr:to>
    <xdr:sp macro="" textlink="">
      <xdr:nvSpPr>
        <xdr:cNvPr id="43" name="CuadroTexto 53"/>
        <xdr:cNvSpPr txBox="1"/>
      </xdr:nvSpPr>
      <xdr:spPr>
        <a:xfrm>
          <a:off x="5135794" y="2200275"/>
          <a:ext cx="572593" cy="374141"/>
        </a:xfrm>
        <a:prstGeom prst="rect">
          <a:avLst/>
        </a:prstGeom>
        <a:noFill/>
      </xdr:spPr>
      <xdr:txBody>
        <a:bodyPr wrap="square" rtlCol="0">
          <a:spAutoFit/>
        </a:bodyPr>
        <a:lstStyle>
          <a:defPPr>
            <a:defRPr lang="es-E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es-CO" sz="1800" b="1">
              <a:solidFill>
                <a:srgbClr val="FF0000"/>
              </a:solidFill>
            </a:rPr>
            <a:t>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19049</xdr:colOff>
      <xdr:row>0</xdr:row>
      <xdr:rowOff>161925</xdr:rowOff>
    </xdr:from>
    <xdr:to>
      <xdr:col>5</xdr:col>
      <xdr:colOff>1057274</xdr:colOff>
      <xdr:row>4</xdr:row>
      <xdr:rowOff>182213</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38774" y="161925"/>
          <a:ext cx="1838325" cy="801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638175</xdr:colOff>
      <xdr:row>0</xdr:row>
      <xdr:rowOff>0</xdr:rowOff>
    </xdr:from>
    <xdr:to>
      <xdr:col>7</xdr:col>
      <xdr:colOff>533400</xdr:colOff>
      <xdr:row>3</xdr:row>
      <xdr:rowOff>188566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2475" y="0"/>
          <a:ext cx="2781300" cy="760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88"/>
  <sheetViews>
    <sheetView workbookViewId="0">
      <selection activeCell="B3" sqref="B3"/>
    </sheetView>
  </sheetViews>
  <sheetFormatPr baseColWidth="10" defaultRowHeight="15" x14ac:dyDescent="0.25"/>
  <cols>
    <col min="1" max="1" width="2.7109375" customWidth="1"/>
    <col min="3" max="3" width="56.7109375" customWidth="1"/>
    <col min="4" max="4" width="13.140625" style="1" customWidth="1"/>
    <col min="5" max="5" width="13.42578125" style="1" customWidth="1"/>
    <col min="6" max="6" width="16.28515625" style="1" customWidth="1"/>
  </cols>
  <sheetData>
    <row r="3" spans="2:6" ht="15.75" x14ac:dyDescent="0.25">
      <c r="B3" s="208" t="s">
        <v>427</v>
      </c>
      <c r="C3" s="208"/>
      <c r="D3" s="208"/>
    </row>
    <row r="4" spans="2:6" ht="15.75" x14ac:dyDescent="0.25">
      <c r="B4" s="208" t="s">
        <v>428</v>
      </c>
      <c r="C4" s="208"/>
      <c r="D4" s="208"/>
    </row>
    <row r="6" spans="2:6" x14ac:dyDescent="0.25">
      <c r="B6" s="15" t="s">
        <v>429</v>
      </c>
    </row>
    <row r="7" spans="2:6" x14ac:dyDescent="0.25">
      <c r="B7" s="206" t="s">
        <v>430</v>
      </c>
      <c r="C7" s="206"/>
      <c r="D7" s="206"/>
      <c r="E7" s="206"/>
      <c r="F7" s="206"/>
    </row>
    <row r="8" spans="2:6" ht="15.75" customHeight="1" x14ac:dyDescent="0.25">
      <c r="B8" s="209" t="s">
        <v>431</v>
      </c>
      <c r="C8" s="209"/>
      <c r="D8" s="209"/>
      <c r="E8" s="209"/>
      <c r="F8" s="209"/>
    </row>
    <row r="9" spans="2:6" x14ac:dyDescent="0.25">
      <c r="B9" s="18" t="s">
        <v>432</v>
      </c>
      <c r="C9" s="19"/>
      <c r="D9" s="18" t="s">
        <v>433</v>
      </c>
      <c r="E9" s="210"/>
      <c r="F9" s="211"/>
    </row>
    <row r="10" spans="2:6" ht="14.25" customHeight="1" x14ac:dyDescent="0.25">
      <c r="B10" s="17" t="s">
        <v>434</v>
      </c>
      <c r="C10" s="20"/>
      <c r="D10" s="17" t="s">
        <v>435</v>
      </c>
      <c r="E10" s="178"/>
      <c r="F10" s="212"/>
    </row>
    <row r="11" spans="2:6" ht="15" customHeight="1" x14ac:dyDescent="0.25">
      <c r="B11" s="205" t="s">
        <v>436</v>
      </c>
      <c r="C11" s="205"/>
      <c r="D11" s="205"/>
      <c r="E11" s="205"/>
      <c r="F11" s="205"/>
    </row>
    <row r="12" spans="2:6" x14ac:dyDescent="0.25">
      <c r="B12" s="206" t="s">
        <v>437</v>
      </c>
      <c r="C12" s="206"/>
      <c r="D12" s="206" t="s">
        <v>438</v>
      </c>
      <c r="E12" s="206"/>
      <c r="F12" s="206"/>
    </row>
    <row r="13" spans="2:6" x14ac:dyDescent="0.25">
      <c r="B13" s="206" t="s">
        <v>439</v>
      </c>
      <c r="C13" s="206"/>
      <c r="D13" s="206" t="s">
        <v>440</v>
      </c>
      <c r="E13" s="206"/>
      <c r="F13" s="206"/>
    </row>
    <row r="14" spans="2:6" ht="26.25" customHeight="1" x14ac:dyDescent="0.25">
      <c r="B14" s="207" t="s">
        <v>441</v>
      </c>
      <c r="C14" s="207"/>
      <c r="D14" s="207"/>
      <c r="E14" s="207"/>
      <c r="F14" s="207"/>
    </row>
    <row r="15" spans="2:6" ht="7.5" customHeight="1" x14ac:dyDescent="0.25">
      <c r="B15" s="21"/>
      <c r="C15" s="21"/>
      <c r="D15" s="21"/>
      <c r="E15" s="21"/>
      <c r="F15" s="21"/>
    </row>
    <row r="16" spans="2:6" ht="26.25" customHeight="1" x14ac:dyDescent="0.25">
      <c r="B16" s="191" t="s">
        <v>442</v>
      </c>
      <c r="C16" s="191"/>
      <c r="D16" s="191"/>
      <c r="E16" s="191"/>
      <c r="F16" s="191"/>
    </row>
    <row r="17" spans="2:6" ht="7.5" customHeight="1" x14ac:dyDescent="0.25">
      <c r="B17" s="5"/>
      <c r="C17" s="21"/>
      <c r="D17" s="21"/>
      <c r="E17" s="21"/>
      <c r="F17" s="21"/>
    </row>
    <row r="18" spans="2:6" x14ac:dyDescent="0.25">
      <c r="B18" s="196" t="s">
        <v>443</v>
      </c>
      <c r="C18" s="197"/>
      <c r="D18" s="197"/>
      <c r="E18" s="197"/>
      <c r="F18" s="198"/>
    </row>
    <row r="19" spans="2:6" x14ac:dyDescent="0.25">
      <c r="B19" s="199" t="s">
        <v>444</v>
      </c>
      <c r="C19" s="200"/>
      <c r="D19" s="200"/>
      <c r="E19" s="200"/>
      <c r="F19" s="201"/>
    </row>
    <row r="20" spans="2:6" x14ac:dyDescent="0.25">
      <c r="B20" s="199" t="s">
        <v>445</v>
      </c>
      <c r="C20" s="200"/>
      <c r="D20" s="200"/>
      <c r="E20" s="200"/>
      <c r="F20" s="201"/>
    </row>
    <row r="21" spans="2:6" x14ac:dyDescent="0.25">
      <c r="B21" s="199" t="s">
        <v>446</v>
      </c>
      <c r="C21" s="200"/>
      <c r="D21" s="200"/>
      <c r="E21" s="200"/>
      <c r="F21" s="201"/>
    </row>
    <row r="22" spans="2:6" ht="25.5" customHeight="1" x14ac:dyDescent="0.25">
      <c r="B22" s="202" t="s">
        <v>447</v>
      </c>
      <c r="C22" s="203"/>
      <c r="D22" s="203"/>
      <c r="E22" s="203"/>
      <c r="F22" s="204"/>
    </row>
    <row r="23" spans="2:6" ht="5.25" customHeight="1" x14ac:dyDescent="0.25">
      <c r="B23" s="22"/>
      <c r="C23" s="16"/>
      <c r="D23" s="16"/>
      <c r="E23" s="16"/>
      <c r="F23" s="16"/>
    </row>
    <row r="24" spans="2:6" ht="27.75" customHeight="1" x14ac:dyDescent="0.25">
      <c r="B24" s="191" t="s">
        <v>448</v>
      </c>
      <c r="C24" s="191"/>
      <c r="D24" s="191"/>
      <c r="E24" s="191"/>
      <c r="F24" s="191"/>
    </row>
    <row r="25" spans="2:6" ht="6" customHeight="1" x14ac:dyDescent="0.25">
      <c r="B25" s="5"/>
      <c r="C25" s="21"/>
      <c r="D25" s="21"/>
      <c r="E25" s="21"/>
      <c r="F25" s="21"/>
    </row>
    <row r="26" spans="2:6" x14ac:dyDescent="0.25">
      <c r="B26" s="187" t="s">
        <v>454</v>
      </c>
      <c r="C26" s="187"/>
      <c r="D26" s="187"/>
      <c r="E26" s="187"/>
      <c r="F26" s="187"/>
    </row>
    <row r="27" spans="2:6" ht="8.25" customHeight="1" x14ac:dyDescent="0.25"/>
    <row r="28" spans="2:6" ht="27" customHeight="1" x14ac:dyDescent="0.25">
      <c r="B28" s="23" t="s">
        <v>1</v>
      </c>
      <c r="C28" s="192" t="s">
        <v>449</v>
      </c>
      <c r="D28" s="192"/>
      <c r="E28" s="192"/>
      <c r="F28" s="23" t="s">
        <v>450</v>
      </c>
    </row>
    <row r="29" spans="2:6" ht="24.75" customHeight="1" x14ac:dyDescent="0.25">
      <c r="B29" s="24">
        <v>1</v>
      </c>
      <c r="C29" s="193" t="s">
        <v>451</v>
      </c>
      <c r="D29" s="193"/>
      <c r="E29" s="193"/>
      <c r="F29" s="25">
        <v>1</v>
      </c>
    </row>
    <row r="30" spans="2:6" ht="24.75" customHeight="1" x14ac:dyDescent="0.25">
      <c r="B30" s="24">
        <v>2</v>
      </c>
      <c r="C30" s="194" t="s">
        <v>452</v>
      </c>
      <c r="D30" s="194"/>
      <c r="E30" s="194"/>
      <c r="F30" s="25">
        <v>0.8</v>
      </c>
    </row>
    <row r="31" spans="2:6" ht="24" customHeight="1" x14ac:dyDescent="0.25">
      <c r="B31" s="24">
        <v>3</v>
      </c>
      <c r="C31" s="195" t="s">
        <v>453</v>
      </c>
      <c r="D31" s="195"/>
      <c r="E31" s="195"/>
      <c r="F31" s="25">
        <v>0.5</v>
      </c>
    </row>
    <row r="32" spans="2:6" ht="6.75" customHeight="1" x14ac:dyDescent="0.25">
      <c r="B32" s="26"/>
      <c r="C32" s="28"/>
      <c r="D32" s="28"/>
      <c r="E32" s="28"/>
      <c r="F32" s="27"/>
    </row>
    <row r="33" spans="2:6" ht="18.75" customHeight="1" x14ac:dyDescent="0.25">
      <c r="B33" s="187" t="s">
        <v>455</v>
      </c>
      <c r="C33" s="187"/>
      <c r="D33" s="187"/>
      <c r="E33" s="187"/>
      <c r="F33" s="187"/>
    </row>
    <row r="34" spans="2:6" ht="5.25" customHeight="1" x14ac:dyDescent="0.25"/>
    <row r="35" spans="2:6" x14ac:dyDescent="0.25">
      <c r="B35" s="188" t="s">
        <v>0</v>
      </c>
      <c r="C35" s="188"/>
      <c r="D35" s="29" t="s">
        <v>1</v>
      </c>
      <c r="E35" s="29" t="s">
        <v>2</v>
      </c>
      <c r="F35" s="29" t="s">
        <v>3</v>
      </c>
    </row>
    <row r="36" spans="2:6" x14ac:dyDescent="0.25">
      <c r="B36" s="189" t="s">
        <v>4</v>
      </c>
      <c r="C36" s="189"/>
      <c r="D36" s="189"/>
      <c r="E36" s="189"/>
      <c r="F36" s="189"/>
    </row>
    <row r="37" spans="2:6" x14ac:dyDescent="0.25">
      <c r="B37" s="190" t="s">
        <v>5</v>
      </c>
      <c r="C37" s="190"/>
      <c r="D37" s="190"/>
      <c r="E37" s="190"/>
      <c r="F37" s="190"/>
    </row>
    <row r="38" spans="2:6" ht="38.25" x14ac:dyDescent="0.25">
      <c r="B38" s="30" t="s">
        <v>6</v>
      </c>
      <c r="C38" s="55" t="s">
        <v>7</v>
      </c>
      <c r="D38" s="31">
        <v>1</v>
      </c>
      <c r="E38" s="31"/>
      <c r="F38" s="31"/>
    </row>
    <row r="39" spans="2:6" ht="25.5" x14ac:dyDescent="0.25">
      <c r="B39" s="30" t="s">
        <v>8</v>
      </c>
      <c r="C39" s="55" t="s">
        <v>9</v>
      </c>
      <c r="D39" s="31">
        <v>1</v>
      </c>
      <c r="E39" s="31"/>
      <c r="F39" s="31"/>
    </row>
    <row r="40" spans="2:6" ht="38.25" x14ac:dyDescent="0.25">
      <c r="B40" s="30" t="s">
        <v>10</v>
      </c>
      <c r="C40" s="55" t="s">
        <v>11</v>
      </c>
      <c r="D40" s="31">
        <v>1</v>
      </c>
      <c r="E40" s="31"/>
      <c r="F40" s="31"/>
    </row>
    <row r="41" spans="2:6" ht="63.75" x14ac:dyDescent="0.25">
      <c r="B41" s="30" t="s">
        <v>12</v>
      </c>
      <c r="C41" s="55" t="s">
        <v>13</v>
      </c>
      <c r="D41" s="31">
        <v>1</v>
      </c>
      <c r="E41" s="31"/>
      <c r="F41" s="31"/>
    </row>
    <row r="42" spans="2:6" ht="38.25" x14ac:dyDescent="0.25">
      <c r="B42" s="180" t="s">
        <v>14</v>
      </c>
      <c r="C42" s="55" t="s">
        <v>15</v>
      </c>
      <c r="D42" s="181">
        <v>1</v>
      </c>
      <c r="E42" s="181"/>
      <c r="F42" s="181"/>
    </row>
    <row r="43" spans="2:6" ht="25.5" x14ac:dyDescent="0.25">
      <c r="B43" s="180"/>
      <c r="C43" s="55" t="s">
        <v>16</v>
      </c>
      <c r="D43" s="181"/>
      <c r="E43" s="181"/>
      <c r="F43" s="181"/>
    </row>
    <row r="44" spans="2:6" ht="38.25" x14ac:dyDescent="0.25">
      <c r="B44" s="30" t="s">
        <v>17</v>
      </c>
      <c r="C44" s="55" t="s">
        <v>18</v>
      </c>
      <c r="D44" s="31">
        <v>1</v>
      </c>
      <c r="E44" s="31"/>
      <c r="F44" s="31" t="s">
        <v>19</v>
      </c>
    </row>
    <row r="45" spans="2:6" ht="63.75" x14ac:dyDescent="0.25">
      <c r="B45" s="30" t="s">
        <v>20</v>
      </c>
      <c r="C45" s="55" t="s">
        <v>21</v>
      </c>
      <c r="D45" s="31">
        <v>1</v>
      </c>
      <c r="E45" s="31"/>
      <c r="F45" s="31"/>
    </row>
    <row r="46" spans="2:6" ht="51" x14ac:dyDescent="0.25">
      <c r="B46" s="30" t="s">
        <v>22</v>
      </c>
      <c r="C46" s="55" t="s">
        <v>23</v>
      </c>
      <c r="D46" s="31">
        <v>1</v>
      </c>
      <c r="E46" s="31"/>
      <c r="F46" s="31"/>
    </row>
    <row r="47" spans="2:6" ht="51" x14ac:dyDescent="0.25">
      <c r="B47" s="30" t="s">
        <v>24</v>
      </c>
      <c r="C47" s="55" t="s">
        <v>25</v>
      </c>
      <c r="D47" s="31">
        <v>1</v>
      </c>
      <c r="E47" s="31"/>
      <c r="F47" s="31"/>
    </row>
    <row r="48" spans="2:6" ht="63.75" x14ac:dyDescent="0.25">
      <c r="B48" s="30" t="s">
        <v>26</v>
      </c>
      <c r="C48" s="55" t="s">
        <v>27</v>
      </c>
      <c r="D48" s="31">
        <v>1</v>
      </c>
      <c r="E48" s="31"/>
      <c r="F48" s="31"/>
    </row>
    <row r="49" spans="2:6" ht="51" x14ac:dyDescent="0.25">
      <c r="B49" s="30" t="s">
        <v>28</v>
      </c>
      <c r="C49" s="55" t="s">
        <v>29</v>
      </c>
      <c r="D49" s="31">
        <v>1</v>
      </c>
      <c r="E49" s="31"/>
      <c r="F49" s="31"/>
    </row>
    <row r="50" spans="2:6" ht="51" x14ac:dyDescent="0.25">
      <c r="B50" s="180" t="s">
        <v>30</v>
      </c>
      <c r="C50" s="55" t="s">
        <v>31</v>
      </c>
      <c r="D50" s="181">
        <v>1</v>
      </c>
      <c r="E50" s="181"/>
      <c r="F50" s="181"/>
    </row>
    <row r="51" spans="2:6" ht="25.5" x14ac:dyDescent="0.25">
      <c r="B51" s="180"/>
      <c r="C51" s="55" t="s">
        <v>32</v>
      </c>
      <c r="D51" s="181"/>
      <c r="E51" s="181"/>
      <c r="F51" s="181"/>
    </row>
    <row r="52" spans="2:6" ht="38.25" x14ac:dyDescent="0.25">
      <c r="B52" s="30" t="s">
        <v>33</v>
      </c>
      <c r="C52" s="55" t="s">
        <v>34</v>
      </c>
      <c r="D52" s="31">
        <v>1</v>
      </c>
      <c r="E52" s="31"/>
      <c r="F52" s="31"/>
    </row>
    <row r="53" spans="2:6" ht="38.25" x14ac:dyDescent="0.25">
      <c r="B53" s="30" t="s">
        <v>35</v>
      </c>
      <c r="C53" s="55" t="s">
        <v>36</v>
      </c>
      <c r="D53" s="31">
        <v>1</v>
      </c>
      <c r="E53" s="31"/>
      <c r="F53" s="31"/>
    </row>
    <row r="54" spans="2:6" ht="38.25" x14ac:dyDescent="0.25">
      <c r="B54" s="30" t="s">
        <v>37</v>
      </c>
      <c r="C54" s="55" t="s">
        <v>38</v>
      </c>
      <c r="D54" s="31">
        <v>3</v>
      </c>
      <c r="E54" s="31"/>
      <c r="F54" s="31"/>
    </row>
    <row r="55" spans="2:6" ht="38.25" x14ac:dyDescent="0.25">
      <c r="B55" s="30" t="s">
        <v>39</v>
      </c>
      <c r="C55" s="55" t="s">
        <v>40</v>
      </c>
      <c r="D55" s="31">
        <v>1</v>
      </c>
      <c r="E55" s="31"/>
      <c r="F55" s="31"/>
    </row>
    <row r="56" spans="2:6" ht="51" x14ac:dyDescent="0.25">
      <c r="B56" s="30" t="s">
        <v>41</v>
      </c>
      <c r="C56" s="55" t="s">
        <v>42</v>
      </c>
      <c r="D56" s="31">
        <v>1</v>
      </c>
      <c r="E56" s="31"/>
      <c r="F56" s="31" t="s">
        <v>43</v>
      </c>
    </row>
    <row r="57" spans="2:6" x14ac:dyDescent="0.25">
      <c r="B57" s="185" t="s">
        <v>44</v>
      </c>
      <c r="C57" s="185"/>
      <c r="D57" s="185"/>
      <c r="E57" s="185"/>
      <c r="F57" s="185"/>
    </row>
    <row r="58" spans="2:6" ht="38.25" x14ac:dyDescent="0.25">
      <c r="B58" s="30" t="s">
        <v>45</v>
      </c>
      <c r="C58" s="55" t="s">
        <v>46</v>
      </c>
      <c r="D58" s="31">
        <v>1</v>
      </c>
      <c r="E58" s="31"/>
      <c r="F58" s="31"/>
    </row>
    <row r="59" spans="2:6" ht="25.5" x14ac:dyDescent="0.25">
      <c r="B59" s="30" t="s">
        <v>47</v>
      </c>
      <c r="C59" s="55" t="s">
        <v>48</v>
      </c>
      <c r="D59" s="31">
        <v>1</v>
      </c>
      <c r="E59" s="31"/>
      <c r="F59" s="31"/>
    </row>
    <row r="60" spans="2:6" ht="38.25" x14ac:dyDescent="0.25">
      <c r="B60" s="30" t="s">
        <v>49</v>
      </c>
      <c r="C60" s="55" t="s">
        <v>50</v>
      </c>
      <c r="D60" s="31">
        <v>1</v>
      </c>
      <c r="E60" s="31"/>
      <c r="F60" s="31"/>
    </row>
    <row r="61" spans="2:6" ht="25.5" x14ac:dyDescent="0.25">
      <c r="B61" s="30" t="s">
        <v>51</v>
      </c>
      <c r="C61" s="55" t="s">
        <v>52</v>
      </c>
      <c r="D61" s="31">
        <v>1</v>
      </c>
      <c r="E61" s="31"/>
      <c r="F61" s="31"/>
    </row>
    <row r="62" spans="2:6" ht="51" x14ac:dyDescent="0.25">
      <c r="B62" s="30" t="s">
        <v>53</v>
      </c>
      <c r="C62" s="55" t="s">
        <v>54</v>
      </c>
      <c r="D62" s="31">
        <v>1</v>
      </c>
      <c r="E62" s="31"/>
      <c r="F62" s="31"/>
    </row>
    <row r="63" spans="2:6" ht="38.25" x14ac:dyDescent="0.25">
      <c r="B63" s="30" t="s">
        <v>55</v>
      </c>
      <c r="C63" s="55" t="s">
        <v>56</v>
      </c>
      <c r="D63" s="31">
        <v>1</v>
      </c>
      <c r="E63" s="31"/>
      <c r="F63" s="31"/>
    </row>
    <row r="64" spans="2:6" ht="25.5" x14ac:dyDescent="0.25">
      <c r="B64" s="30" t="s">
        <v>57</v>
      </c>
      <c r="C64" s="55" t="s">
        <v>58</v>
      </c>
      <c r="D64" s="31">
        <v>1</v>
      </c>
      <c r="E64" s="31"/>
      <c r="F64" s="31"/>
    </row>
    <row r="65" spans="2:6" x14ac:dyDescent="0.25">
      <c r="B65" s="185" t="s">
        <v>59</v>
      </c>
      <c r="C65" s="185"/>
      <c r="D65" s="185"/>
      <c r="E65" s="185"/>
      <c r="F65" s="185"/>
    </row>
    <row r="66" spans="2:6" ht="38.25" x14ac:dyDescent="0.25">
      <c r="B66" s="30" t="s">
        <v>60</v>
      </c>
      <c r="C66" s="55" t="s">
        <v>61</v>
      </c>
      <c r="D66" s="31">
        <v>2</v>
      </c>
      <c r="E66" s="31"/>
      <c r="F66" s="31"/>
    </row>
    <row r="67" spans="2:6" ht="25.5" x14ac:dyDescent="0.25">
      <c r="B67" s="30" t="s">
        <v>62</v>
      </c>
      <c r="C67" s="55" t="s">
        <v>63</v>
      </c>
      <c r="D67" s="31">
        <v>1</v>
      </c>
      <c r="E67" s="31"/>
      <c r="F67" s="31"/>
    </row>
    <row r="68" spans="2:6" ht="25.5" x14ac:dyDescent="0.25">
      <c r="B68" s="30" t="s">
        <v>64</v>
      </c>
      <c r="C68" s="55" t="s">
        <v>65</v>
      </c>
      <c r="D68" s="31">
        <v>1</v>
      </c>
      <c r="E68" s="31"/>
      <c r="F68" s="31"/>
    </row>
    <row r="69" spans="2:6" ht="38.25" x14ac:dyDescent="0.25">
      <c r="B69" s="30" t="s">
        <v>66</v>
      </c>
      <c r="C69" s="55" t="s">
        <v>67</v>
      </c>
      <c r="D69" s="31">
        <v>1</v>
      </c>
      <c r="E69" s="31"/>
      <c r="F69" s="31"/>
    </row>
    <row r="70" spans="2:6" x14ac:dyDescent="0.25">
      <c r="B70" s="185" t="s">
        <v>68</v>
      </c>
      <c r="C70" s="185"/>
      <c r="D70" s="185"/>
      <c r="E70" s="185"/>
      <c r="F70" s="185"/>
    </row>
    <row r="71" spans="2:6" x14ac:dyDescent="0.25">
      <c r="B71" s="30" t="s">
        <v>69</v>
      </c>
      <c r="C71" s="55" t="s">
        <v>70</v>
      </c>
      <c r="D71" s="31">
        <v>2</v>
      </c>
      <c r="E71" s="31"/>
      <c r="F71" s="31"/>
    </row>
    <row r="72" spans="2:6" x14ac:dyDescent="0.25">
      <c r="B72" s="180" t="s">
        <v>71</v>
      </c>
      <c r="C72" s="55" t="s">
        <v>72</v>
      </c>
      <c r="D72" s="181">
        <v>1</v>
      </c>
      <c r="E72" s="181"/>
      <c r="F72" s="181"/>
    </row>
    <row r="73" spans="2:6" ht="25.5" x14ac:dyDescent="0.25">
      <c r="B73" s="180"/>
      <c r="C73" s="55" t="s">
        <v>73</v>
      </c>
      <c r="D73" s="181"/>
      <c r="E73" s="181"/>
      <c r="F73" s="181"/>
    </row>
    <row r="74" spans="2:6" x14ac:dyDescent="0.25">
      <c r="B74" s="180"/>
      <c r="C74" s="55" t="s">
        <v>74</v>
      </c>
      <c r="D74" s="181"/>
      <c r="E74" s="181"/>
      <c r="F74" s="181"/>
    </row>
    <row r="75" spans="2:6" x14ac:dyDescent="0.25">
      <c r="B75" s="180"/>
      <c r="C75" s="55" t="s">
        <v>75</v>
      </c>
      <c r="D75" s="181"/>
      <c r="E75" s="181"/>
      <c r="F75" s="181"/>
    </row>
    <row r="76" spans="2:6" ht="25.5" x14ac:dyDescent="0.25">
      <c r="B76" s="30" t="s">
        <v>76</v>
      </c>
      <c r="C76" s="55" t="s">
        <v>77</v>
      </c>
      <c r="D76" s="31">
        <v>1</v>
      </c>
      <c r="E76" s="31"/>
      <c r="F76" s="31"/>
    </row>
    <row r="77" spans="2:6" x14ac:dyDescent="0.25">
      <c r="B77" s="185" t="s">
        <v>78</v>
      </c>
      <c r="C77" s="185"/>
      <c r="D77" s="185"/>
      <c r="E77" s="185"/>
      <c r="F77" s="185"/>
    </row>
    <row r="78" spans="2:6" x14ac:dyDescent="0.25">
      <c r="B78" s="185" t="s">
        <v>79</v>
      </c>
      <c r="C78" s="185"/>
      <c r="D78" s="185"/>
      <c r="E78" s="185"/>
      <c r="F78" s="185"/>
    </row>
    <row r="79" spans="2:6" ht="25.5" x14ac:dyDescent="0.25">
      <c r="B79" s="30" t="s">
        <v>80</v>
      </c>
      <c r="C79" s="55" t="s">
        <v>81</v>
      </c>
      <c r="D79" s="31">
        <v>1</v>
      </c>
      <c r="E79" s="31"/>
      <c r="F79" s="31"/>
    </row>
    <row r="80" spans="2:6" ht="25.5" x14ac:dyDescent="0.25">
      <c r="B80" s="30" t="s">
        <v>82</v>
      </c>
      <c r="C80" s="55" t="s">
        <v>83</v>
      </c>
      <c r="D80" s="31">
        <v>1</v>
      </c>
      <c r="E80" s="31"/>
      <c r="F80" s="31"/>
    </row>
    <row r="81" spans="2:6" ht="25.5" x14ac:dyDescent="0.25">
      <c r="B81" s="30" t="s">
        <v>84</v>
      </c>
      <c r="C81" s="55" t="s">
        <v>85</v>
      </c>
      <c r="D81" s="31">
        <v>1</v>
      </c>
      <c r="E81" s="31"/>
      <c r="F81" s="31"/>
    </row>
    <row r="82" spans="2:6" x14ac:dyDescent="0.25">
      <c r="B82" s="30" t="s">
        <v>86</v>
      </c>
      <c r="C82" s="55" t="s">
        <v>87</v>
      </c>
      <c r="D82" s="31">
        <v>1</v>
      </c>
      <c r="E82" s="31"/>
      <c r="F82" s="31"/>
    </row>
    <row r="83" spans="2:6" x14ac:dyDescent="0.25">
      <c r="B83" s="30" t="s">
        <v>88</v>
      </c>
      <c r="C83" s="55" t="s">
        <v>89</v>
      </c>
      <c r="D83" s="31">
        <v>1</v>
      </c>
      <c r="E83" s="31"/>
      <c r="F83" s="31"/>
    </row>
    <row r="84" spans="2:6" ht="25.5" x14ac:dyDescent="0.25">
      <c r="B84" s="30" t="s">
        <v>90</v>
      </c>
      <c r="C84" s="55" t="s">
        <v>91</v>
      </c>
      <c r="D84" s="31">
        <v>1</v>
      </c>
      <c r="E84" s="31"/>
      <c r="F84" s="31"/>
    </row>
    <row r="85" spans="2:6" ht="38.25" x14ac:dyDescent="0.25">
      <c r="B85" s="30" t="s">
        <v>92</v>
      </c>
      <c r="C85" s="55" t="s">
        <v>93</v>
      </c>
      <c r="D85" s="31">
        <v>1</v>
      </c>
      <c r="E85" s="31"/>
      <c r="F85" s="31"/>
    </row>
    <row r="86" spans="2:6" ht="25.5" x14ac:dyDescent="0.25">
      <c r="B86" s="30" t="s">
        <v>94</v>
      </c>
      <c r="C86" s="55" t="s">
        <v>95</v>
      </c>
      <c r="D86" s="31">
        <v>2</v>
      </c>
      <c r="E86" s="31"/>
      <c r="F86" s="31"/>
    </row>
    <row r="87" spans="2:6" ht="25.5" x14ac:dyDescent="0.25">
      <c r="B87" s="30" t="s">
        <v>96</v>
      </c>
      <c r="C87" s="55" t="s">
        <v>97</v>
      </c>
      <c r="D87" s="31">
        <v>1</v>
      </c>
      <c r="E87" s="31"/>
      <c r="F87" s="31"/>
    </row>
    <row r="88" spans="2:6" ht="25.5" x14ac:dyDescent="0.25">
      <c r="B88" s="30" t="s">
        <v>98</v>
      </c>
      <c r="C88" s="55" t="s">
        <v>99</v>
      </c>
      <c r="D88" s="31">
        <v>1</v>
      </c>
      <c r="E88" s="31"/>
      <c r="F88" s="31"/>
    </row>
    <row r="89" spans="2:6" ht="38.25" x14ac:dyDescent="0.25">
      <c r="B89" s="30" t="s">
        <v>100</v>
      </c>
      <c r="C89" s="55" t="s">
        <v>101</v>
      </c>
      <c r="D89" s="31">
        <v>2</v>
      </c>
      <c r="E89" s="31"/>
      <c r="F89" s="31"/>
    </row>
    <row r="90" spans="2:6" ht="25.5" x14ac:dyDescent="0.25">
      <c r="B90" s="30" t="s">
        <v>102</v>
      </c>
      <c r="C90" s="55" t="s">
        <v>103</v>
      </c>
      <c r="D90" s="31">
        <v>1</v>
      </c>
      <c r="E90" s="31"/>
      <c r="F90" s="31"/>
    </row>
    <row r="91" spans="2:6" ht="38.25" x14ac:dyDescent="0.25">
      <c r="B91" s="30" t="s">
        <v>104</v>
      </c>
      <c r="C91" s="55" t="s">
        <v>105</v>
      </c>
      <c r="D91" s="31">
        <v>1</v>
      </c>
      <c r="E91" s="31"/>
      <c r="F91" s="31"/>
    </row>
    <row r="92" spans="2:6" ht="25.5" x14ac:dyDescent="0.25">
      <c r="B92" s="30" t="s">
        <v>106</v>
      </c>
      <c r="C92" s="55" t="s">
        <v>107</v>
      </c>
      <c r="D92" s="31">
        <v>1</v>
      </c>
      <c r="E92" s="31"/>
      <c r="F92" s="31"/>
    </row>
    <row r="93" spans="2:6" ht="38.25" x14ac:dyDescent="0.25">
      <c r="B93" s="30" t="s">
        <v>108</v>
      </c>
      <c r="C93" s="55" t="s">
        <v>109</v>
      </c>
      <c r="D93" s="31">
        <v>1</v>
      </c>
      <c r="E93" s="31"/>
      <c r="F93" s="31"/>
    </row>
    <row r="94" spans="2:6" x14ac:dyDescent="0.25">
      <c r="B94" s="185" t="s">
        <v>110</v>
      </c>
      <c r="C94" s="185"/>
      <c r="D94" s="185"/>
      <c r="E94" s="185"/>
      <c r="F94" s="185"/>
    </row>
    <row r="95" spans="2:6" ht="38.25" x14ac:dyDescent="0.25">
      <c r="B95" s="30" t="s">
        <v>111</v>
      </c>
      <c r="C95" s="55" t="s">
        <v>112</v>
      </c>
      <c r="D95" s="31">
        <v>1</v>
      </c>
      <c r="E95" s="31"/>
      <c r="F95" s="31"/>
    </row>
    <row r="96" spans="2:6" x14ac:dyDescent="0.25">
      <c r="B96" s="180" t="s">
        <v>113</v>
      </c>
      <c r="C96" s="55" t="s">
        <v>114</v>
      </c>
      <c r="D96" s="181">
        <v>1</v>
      </c>
      <c r="E96" s="181"/>
      <c r="F96" s="181"/>
    </row>
    <row r="97" spans="2:6" ht="25.5" x14ac:dyDescent="0.25">
      <c r="B97" s="180"/>
      <c r="C97" s="55" t="s">
        <v>115</v>
      </c>
      <c r="D97" s="181"/>
      <c r="E97" s="181"/>
      <c r="F97" s="181"/>
    </row>
    <row r="98" spans="2:6" ht="25.5" x14ac:dyDescent="0.25">
      <c r="B98" s="180"/>
      <c r="C98" s="55" t="s">
        <v>116</v>
      </c>
      <c r="D98" s="181"/>
      <c r="E98" s="181"/>
      <c r="F98" s="181"/>
    </row>
    <row r="99" spans="2:6" x14ac:dyDescent="0.25">
      <c r="B99" s="30" t="s">
        <v>117</v>
      </c>
      <c r="C99" s="55" t="s">
        <v>118</v>
      </c>
      <c r="D99" s="31">
        <v>1</v>
      </c>
      <c r="E99" s="31"/>
      <c r="F99" s="31"/>
    </row>
    <row r="100" spans="2:6" x14ac:dyDescent="0.25">
      <c r="B100" s="185" t="s">
        <v>119</v>
      </c>
      <c r="C100" s="185"/>
      <c r="D100" s="185"/>
      <c r="E100" s="185"/>
      <c r="F100" s="185"/>
    </row>
    <row r="101" spans="2:6" ht="38.25" x14ac:dyDescent="0.25">
      <c r="B101" s="30" t="s">
        <v>120</v>
      </c>
      <c r="C101" s="55" t="s">
        <v>121</v>
      </c>
      <c r="D101" s="31">
        <v>1</v>
      </c>
      <c r="E101" s="31"/>
      <c r="F101" s="31"/>
    </row>
    <row r="102" spans="2:6" ht="51" x14ac:dyDescent="0.25">
      <c r="B102" s="30" t="s">
        <v>122</v>
      </c>
      <c r="C102" s="55" t="s">
        <v>123</v>
      </c>
      <c r="D102" s="31">
        <v>1</v>
      </c>
      <c r="E102" s="31"/>
      <c r="F102" s="31"/>
    </row>
    <row r="103" spans="2:6" x14ac:dyDescent="0.25">
      <c r="B103" s="186" t="s">
        <v>124</v>
      </c>
      <c r="C103" s="186"/>
      <c r="D103" s="186"/>
      <c r="E103" s="186"/>
      <c r="F103" s="186"/>
    </row>
    <row r="104" spans="2:6" ht="25.5" x14ac:dyDescent="0.25">
      <c r="B104" s="180" t="s">
        <v>125</v>
      </c>
      <c r="C104" s="55" t="s">
        <v>126</v>
      </c>
      <c r="D104" s="181">
        <v>1</v>
      </c>
      <c r="E104" s="181"/>
      <c r="F104" s="181"/>
    </row>
    <row r="105" spans="2:6" x14ac:dyDescent="0.25">
      <c r="B105" s="180"/>
      <c r="C105" s="55" t="s">
        <v>127</v>
      </c>
      <c r="D105" s="181"/>
      <c r="E105" s="181"/>
      <c r="F105" s="181"/>
    </row>
    <row r="106" spans="2:6" x14ac:dyDescent="0.25">
      <c r="B106" s="180"/>
      <c r="C106" s="55" t="s">
        <v>128</v>
      </c>
      <c r="D106" s="181"/>
      <c r="E106" s="181"/>
      <c r="F106" s="181"/>
    </row>
    <row r="107" spans="2:6" x14ac:dyDescent="0.25">
      <c r="B107" s="180"/>
      <c r="C107" s="55" t="s">
        <v>129</v>
      </c>
      <c r="D107" s="181"/>
      <c r="E107" s="181"/>
      <c r="F107" s="181"/>
    </row>
    <row r="108" spans="2:6" x14ac:dyDescent="0.25">
      <c r="B108" s="180"/>
      <c r="C108" s="55" t="s">
        <v>130</v>
      </c>
      <c r="D108" s="181"/>
      <c r="E108" s="181"/>
      <c r="F108" s="181"/>
    </row>
    <row r="109" spans="2:6" x14ac:dyDescent="0.25">
      <c r="B109" s="180"/>
      <c r="C109" s="55" t="s">
        <v>131</v>
      </c>
      <c r="D109" s="181"/>
      <c r="E109" s="181"/>
      <c r="F109" s="181"/>
    </row>
    <row r="110" spans="2:6" x14ac:dyDescent="0.25">
      <c r="B110" s="185" t="s">
        <v>132</v>
      </c>
      <c r="C110" s="185"/>
      <c r="D110" s="185"/>
      <c r="E110" s="185"/>
      <c r="F110" s="185"/>
    </row>
    <row r="111" spans="2:6" ht="51" x14ac:dyDescent="0.25">
      <c r="B111" s="30" t="s">
        <v>133</v>
      </c>
      <c r="C111" s="55" t="s">
        <v>134</v>
      </c>
      <c r="D111" s="31">
        <v>1</v>
      </c>
      <c r="E111" s="31"/>
      <c r="F111" s="31"/>
    </row>
    <row r="112" spans="2:6" ht="76.5" x14ac:dyDescent="0.25">
      <c r="B112" s="30" t="s">
        <v>135</v>
      </c>
      <c r="C112" s="55" t="s">
        <v>136</v>
      </c>
      <c r="D112" s="31">
        <v>1</v>
      </c>
      <c r="E112" s="31"/>
      <c r="F112" s="31"/>
    </row>
    <row r="113" spans="2:6" ht="51" x14ac:dyDescent="0.25">
      <c r="B113" s="30" t="s">
        <v>137</v>
      </c>
      <c r="C113" s="55" t="s">
        <v>138</v>
      </c>
      <c r="D113" s="31">
        <v>1</v>
      </c>
      <c r="E113" s="31"/>
      <c r="F113" s="31"/>
    </row>
    <row r="114" spans="2:6" x14ac:dyDescent="0.25">
      <c r="B114" s="186" t="s">
        <v>139</v>
      </c>
      <c r="C114" s="186"/>
      <c r="D114" s="186"/>
      <c r="E114" s="186"/>
      <c r="F114" s="186"/>
    </row>
    <row r="115" spans="2:6" ht="25.5" x14ac:dyDescent="0.25">
      <c r="B115" s="30" t="s">
        <v>140</v>
      </c>
      <c r="C115" s="55" t="s">
        <v>141</v>
      </c>
      <c r="D115" s="31">
        <v>1</v>
      </c>
      <c r="E115" s="31"/>
      <c r="F115" s="31"/>
    </row>
    <row r="116" spans="2:6" x14ac:dyDescent="0.25">
      <c r="B116" s="180" t="s">
        <v>142</v>
      </c>
      <c r="C116" s="32"/>
      <c r="D116" s="181">
        <v>1</v>
      </c>
      <c r="E116" s="181"/>
      <c r="F116" s="181"/>
    </row>
    <row r="117" spans="2:6" ht="25.5" x14ac:dyDescent="0.25">
      <c r="B117" s="180"/>
      <c r="C117" s="55" t="s">
        <v>143</v>
      </c>
      <c r="D117" s="181"/>
      <c r="E117" s="181"/>
      <c r="F117" s="181"/>
    </row>
    <row r="118" spans="2:6" ht="25.5" x14ac:dyDescent="0.25">
      <c r="B118" s="180"/>
      <c r="C118" s="55" t="s">
        <v>144</v>
      </c>
      <c r="D118" s="181"/>
      <c r="E118" s="181"/>
      <c r="F118" s="181"/>
    </row>
    <row r="119" spans="2:6" ht="25.5" x14ac:dyDescent="0.25">
      <c r="B119" s="180"/>
      <c r="C119" s="55" t="s">
        <v>145</v>
      </c>
      <c r="D119" s="181"/>
      <c r="E119" s="181"/>
      <c r="F119" s="181"/>
    </row>
    <row r="120" spans="2:6" ht="25.5" x14ac:dyDescent="0.25">
      <c r="B120" s="180" t="s">
        <v>146</v>
      </c>
      <c r="C120" s="55" t="s">
        <v>147</v>
      </c>
      <c r="D120" s="181">
        <v>1</v>
      </c>
      <c r="E120" s="181"/>
      <c r="F120" s="181"/>
    </row>
    <row r="121" spans="2:6" ht="25.5" x14ac:dyDescent="0.25">
      <c r="B121" s="180"/>
      <c r="C121" s="55" t="s">
        <v>148</v>
      </c>
      <c r="D121" s="181"/>
      <c r="E121" s="181"/>
      <c r="F121" s="181"/>
    </row>
    <row r="122" spans="2:6" x14ac:dyDescent="0.25">
      <c r="B122" s="180"/>
      <c r="C122" s="55" t="s">
        <v>149</v>
      </c>
      <c r="D122" s="181"/>
      <c r="E122" s="181"/>
      <c r="F122" s="181"/>
    </row>
    <row r="123" spans="2:6" ht="25.5" x14ac:dyDescent="0.25">
      <c r="B123" s="180"/>
      <c r="C123" s="55" t="s">
        <v>150</v>
      </c>
      <c r="D123" s="181"/>
      <c r="E123" s="181"/>
      <c r="F123" s="181"/>
    </row>
    <row r="124" spans="2:6" ht="38.25" x14ac:dyDescent="0.25">
      <c r="B124" s="30" t="s">
        <v>151</v>
      </c>
      <c r="C124" s="55" t="s">
        <v>152</v>
      </c>
      <c r="D124" s="31">
        <v>1</v>
      </c>
      <c r="E124" s="31"/>
      <c r="F124" s="31"/>
    </row>
    <row r="125" spans="2:6" ht="25.5" x14ac:dyDescent="0.25">
      <c r="B125" s="30" t="s">
        <v>153</v>
      </c>
      <c r="C125" s="55" t="s">
        <v>154</v>
      </c>
      <c r="D125" s="31">
        <v>3</v>
      </c>
      <c r="E125" s="31"/>
      <c r="F125" s="31"/>
    </row>
    <row r="126" spans="2:6" ht="38.25" x14ac:dyDescent="0.25">
      <c r="B126" s="30" t="s">
        <v>155</v>
      </c>
      <c r="C126" s="55" t="s">
        <v>156</v>
      </c>
      <c r="D126" s="31">
        <v>1</v>
      </c>
      <c r="E126" s="31"/>
      <c r="F126" s="31"/>
    </row>
    <row r="127" spans="2:6" ht="63.75" x14ac:dyDescent="0.25">
      <c r="B127" s="30" t="s">
        <v>157</v>
      </c>
      <c r="C127" s="55" t="s">
        <v>158</v>
      </c>
      <c r="D127" s="31">
        <v>1</v>
      </c>
      <c r="E127" s="31"/>
      <c r="F127" s="31"/>
    </row>
    <row r="128" spans="2:6" x14ac:dyDescent="0.25">
      <c r="B128" s="185" t="s">
        <v>159</v>
      </c>
      <c r="C128" s="185"/>
      <c r="D128" s="185"/>
      <c r="E128" s="185"/>
      <c r="F128" s="185"/>
    </row>
    <row r="129" spans="2:6" ht="38.25" x14ac:dyDescent="0.25">
      <c r="B129" s="180" t="s">
        <v>160</v>
      </c>
      <c r="C129" s="55" t="s">
        <v>161</v>
      </c>
      <c r="D129" s="181">
        <v>1</v>
      </c>
      <c r="E129" s="181"/>
      <c r="F129" s="181"/>
    </row>
    <row r="130" spans="2:6" x14ac:dyDescent="0.25">
      <c r="B130" s="180"/>
      <c r="C130" s="55" t="s">
        <v>162</v>
      </c>
      <c r="D130" s="181"/>
      <c r="E130" s="181"/>
      <c r="F130" s="181"/>
    </row>
    <row r="131" spans="2:6" x14ac:dyDescent="0.25">
      <c r="B131" s="180"/>
      <c r="C131" s="55" t="s">
        <v>163</v>
      </c>
      <c r="D131" s="181"/>
      <c r="E131" s="181"/>
      <c r="F131" s="181"/>
    </row>
    <row r="132" spans="2:6" x14ac:dyDescent="0.25">
      <c r="B132" s="180"/>
      <c r="C132" s="55" t="s">
        <v>164</v>
      </c>
      <c r="D132" s="181"/>
      <c r="E132" s="181"/>
      <c r="F132" s="181"/>
    </row>
    <row r="133" spans="2:6" x14ac:dyDescent="0.25">
      <c r="B133" s="180"/>
      <c r="C133" s="55" t="s">
        <v>165</v>
      </c>
      <c r="D133" s="181"/>
      <c r="E133" s="181"/>
      <c r="F133" s="181"/>
    </row>
    <row r="134" spans="2:6" ht="25.5" x14ac:dyDescent="0.25">
      <c r="B134" s="180"/>
      <c r="C134" s="55" t="s">
        <v>166</v>
      </c>
      <c r="D134" s="181"/>
      <c r="E134" s="181"/>
      <c r="F134" s="181"/>
    </row>
    <row r="135" spans="2:6" x14ac:dyDescent="0.25">
      <c r="B135" s="186" t="s">
        <v>167</v>
      </c>
      <c r="C135" s="186"/>
      <c r="D135" s="186"/>
      <c r="E135" s="186"/>
      <c r="F135" s="186"/>
    </row>
    <row r="136" spans="2:6" ht="89.25" x14ac:dyDescent="0.25">
      <c r="B136" s="180" t="s">
        <v>168</v>
      </c>
      <c r="C136" s="55" t="s">
        <v>169</v>
      </c>
      <c r="D136" s="181">
        <v>1</v>
      </c>
      <c r="E136" s="181"/>
      <c r="F136" s="181"/>
    </row>
    <row r="137" spans="2:6" ht="25.5" x14ac:dyDescent="0.25">
      <c r="B137" s="180"/>
      <c r="C137" s="55" t="s">
        <v>170</v>
      </c>
      <c r="D137" s="181"/>
      <c r="E137" s="181"/>
      <c r="F137" s="181"/>
    </row>
    <row r="138" spans="2:6" ht="25.5" x14ac:dyDescent="0.25">
      <c r="B138" s="180"/>
      <c r="C138" s="55" t="s">
        <v>171</v>
      </c>
      <c r="D138" s="181"/>
      <c r="E138" s="181"/>
      <c r="F138" s="181"/>
    </row>
    <row r="139" spans="2:6" ht="25.5" x14ac:dyDescent="0.25">
      <c r="B139" s="180"/>
      <c r="C139" s="55" t="s">
        <v>172</v>
      </c>
      <c r="D139" s="181"/>
      <c r="E139" s="181"/>
      <c r="F139" s="181"/>
    </row>
    <row r="140" spans="2:6" x14ac:dyDescent="0.25">
      <c r="B140" s="180" t="s">
        <v>173</v>
      </c>
      <c r="C140" s="56" t="s">
        <v>174</v>
      </c>
      <c r="D140" s="181">
        <v>1</v>
      </c>
      <c r="E140" s="181"/>
      <c r="F140" s="181"/>
    </row>
    <row r="141" spans="2:6" ht="38.25" x14ac:dyDescent="0.25">
      <c r="B141" s="180"/>
      <c r="C141" s="55" t="s">
        <v>175</v>
      </c>
      <c r="D141" s="181"/>
      <c r="E141" s="181"/>
      <c r="F141" s="181"/>
    </row>
    <row r="142" spans="2:6" ht="63.75" x14ac:dyDescent="0.25">
      <c r="B142" s="180"/>
      <c r="C142" s="55" t="s">
        <v>176</v>
      </c>
      <c r="D142" s="181"/>
      <c r="E142" s="181"/>
      <c r="F142" s="181"/>
    </row>
    <row r="143" spans="2:6" ht="25.5" x14ac:dyDescent="0.25">
      <c r="B143" s="180"/>
      <c r="C143" s="55" t="s">
        <v>177</v>
      </c>
      <c r="D143" s="181"/>
      <c r="E143" s="181"/>
      <c r="F143" s="181"/>
    </row>
    <row r="144" spans="2:6" ht="102" x14ac:dyDescent="0.25">
      <c r="B144" s="180"/>
      <c r="C144" s="55" t="s">
        <v>178</v>
      </c>
      <c r="D144" s="181"/>
      <c r="E144" s="181"/>
      <c r="F144" s="181"/>
    </row>
    <row r="145" spans="2:6" ht="51" x14ac:dyDescent="0.25">
      <c r="B145" s="180"/>
      <c r="C145" s="55" t="s">
        <v>179</v>
      </c>
      <c r="D145" s="181"/>
      <c r="E145" s="181"/>
      <c r="F145" s="181"/>
    </row>
    <row r="146" spans="2:6" x14ac:dyDescent="0.25">
      <c r="B146" s="180" t="s">
        <v>180</v>
      </c>
      <c r="C146" s="55" t="s">
        <v>181</v>
      </c>
      <c r="D146" s="181">
        <v>2</v>
      </c>
      <c r="E146" s="181"/>
      <c r="F146" s="181"/>
    </row>
    <row r="147" spans="2:6" ht="51" x14ac:dyDescent="0.25">
      <c r="B147" s="180"/>
      <c r="C147" s="55" t="s">
        <v>182</v>
      </c>
      <c r="D147" s="181"/>
      <c r="E147" s="181"/>
      <c r="F147" s="181"/>
    </row>
    <row r="148" spans="2:6" ht="51" x14ac:dyDescent="0.25">
      <c r="B148" s="180"/>
      <c r="C148" s="55" t="s">
        <v>183</v>
      </c>
      <c r="D148" s="181"/>
      <c r="E148" s="181"/>
      <c r="F148" s="181"/>
    </row>
    <row r="149" spans="2:6" x14ac:dyDescent="0.25">
      <c r="B149" s="180" t="s">
        <v>184</v>
      </c>
      <c r="C149" s="56" t="s">
        <v>185</v>
      </c>
      <c r="D149" s="181">
        <v>1</v>
      </c>
      <c r="E149" s="181"/>
      <c r="F149" s="181"/>
    </row>
    <row r="150" spans="2:6" ht="38.25" x14ac:dyDescent="0.25">
      <c r="B150" s="180"/>
      <c r="C150" s="55" t="s">
        <v>186</v>
      </c>
      <c r="D150" s="181"/>
      <c r="E150" s="181"/>
      <c r="F150" s="181"/>
    </row>
    <row r="151" spans="2:6" ht="38.25" x14ac:dyDescent="0.25">
      <c r="B151" s="30" t="s">
        <v>187</v>
      </c>
      <c r="C151" s="55" t="s">
        <v>188</v>
      </c>
      <c r="D151" s="31">
        <v>1</v>
      </c>
      <c r="E151" s="31"/>
      <c r="F151" s="31"/>
    </row>
    <row r="152" spans="2:6" ht="51" x14ac:dyDescent="0.25">
      <c r="B152" s="30" t="s">
        <v>189</v>
      </c>
      <c r="C152" s="55" t="s">
        <v>190</v>
      </c>
      <c r="D152" s="31">
        <v>1</v>
      </c>
      <c r="E152" s="31"/>
      <c r="F152" s="31"/>
    </row>
    <row r="153" spans="2:6" ht="38.25" x14ac:dyDescent="0.25">
      <c r="B153" s="30" t="s">
        <v>191</v>
      </c>
      <c r="C153" s="55" t="s">
        <v>192</v>
      </c>
      <c r="D153" s="31">
        <v>1</v>
      </c>
      <c r="E153" s="31"/>
      <c r="F153" s="31"/>
    </row>
    <row r="154" spans="2:6" ht="51" x14ac:dyDescent="0.25">
      <c r="B154" s="30" t="s">
        <v>193</v>
      </c>
      <c r="C154" s="55" t="s">
        <v>194</v>
      </c>
      <c r="D154" s="31">
        <v>1</v>
      </c>
      <c r="E154" s="31"/>
      <c r="F154" s="31"/>
    </row>
    <row r="155" spans="2:6" ht="25.5" x14ac:dyDescent="0.25">
      <c r="B155" s="30" t="s">
        <v>195</v>
      </c>
      <c r="C155" s="55" t="s">
        <v>196</v>
      </c>
      <c r="D155" s="31">
        <v>1</v>
      </c>
      <c r="E155" s="31"/>
      <c r="F155" s="31"/>
    </row>
    <row r="156" spans="2:6" ht="51" x14ac:dyDescent="0.25">
      <c r="B156" s="30" t="s">
        <v>197</v>
      </c>
      <c r="C156" s="55" t="s">
        <v>198</v>
      </c>
      <c r="D156" s="31">
        <v>1</v>
      </c>
      <c r="E156" s="31"/>
      <c r="F156" s="31"/>
    </row>
    <row r="157" spans="2:6" ht="38.25" x14ac:dyDescent="0.25">
      <c r="B157" s="30" t="s">
        <v>199</v>
      </c>
      <c r="C157" s="55" t="s">
        <v>200</v>
      </c>
      <c r="D157" s="31">
        <v>1</v>
      </c>
      <c r="E157" s="31"/>
      <c r="F157" s="31"/>
    </row>
    <row r="158" spans="2:6" x14ac:dyDescent="0.25">
      <c r="B158" s="30" t="s">
        <v>201</v>
      </c>
      <c r="C158" s="55" t="s">
        <v>202</v>
      </c>
      <c r="D158" s="31">
        <v>1</v>
      </c>
      <c r="E158" s="31"/>
      <c r="F158" s="31"/>
    </row>
    <row r="159" spans="2:6" ht="25.5" x14ac:dyDescent="0.25">
      <c r="B159" s="30" t="s">
        <v>203</v>
      </c>
      <c r="C159" s="55" t="s">
        <v>204</v>
      </c>
      <c r="D159" s="31">
        <v>1</v>
      </c>
      <c r="E159" s="31"/>
      <c r="F159" s="31"/>
    </row>
    <row r="160" spans="2:6" ht="38.25" x14ac:dyDescent="0.25">
      <c r="B160" s="30" t="s">
        <v>205</v>
      </c>
      <c r="C160" s="55" t="s">
        <v>206</v>
      </c>
      <c r="D160" s="31">
        <v>1</v>
      </c>
      <c r="E160" s="31"/>
      <c r="F160" s="31"/>
    </row>
    <row r="161" spans="2:6" ht="25.5" x14ac:dyDescent="0.25">
      <c r="B161" s="30" t="s">
        <v>207</v>
      </c>
      <c r="C161" s="55" t="s">
        <v>208</v>
      </c>
      <c r="D161" s="31">
        <v>1</v>
      </c>
      <c r="E161" s="31"/>
      <c r="F161" s="31"/>
    </row>
    <row r="162" spans="2:6" ht="25.5" x14ac:dyDescent="0.25">
      <c r="B162" s="180" t="s">
        <v>209</v>
      </c>
      <c r="C162" s="55" t="s">
        <v>210</v>
      </c>
      <c r="D162" s="181">
        <v>1</v>
      </c>
      <c r="E162" s="181"/>
      <c r="F162" s="181"/>
    </row>
    <row r="163" spans="2:6" x14ac:dyDescent="0.25">
      <c r="B163" s="180"/>
      <c r="C163" s="55" t="s">
        <v>211</v>
      </c>
      <c r="D163" s="181"/>
      <c r="E163" s="181"/>
      <c r="F163" s="181"/>
    </row>
    <row r="164" spans="2:6" ht="25.5" x14ac:dyDescent="0.25">
      <c r="B164" s="30" t="s">
        <v>212</v>
      </c>
      <c r="C164" s="55" t="s">
        <v>213</v>
      </c>
      <c r="D164" s="31">
        <v>1</v>
      </c>
      <c r="E164" s="31"/>
      <c r="F164" s="31"/>
    </row>
    <row r="165" spans="2:6" ht="63.75" x14ac:dyDescent="0.25">
      <c r="B165" s="30" t="s">
        <v>214</v>
      </c>
      <c r="C165" s="55" t="s">
        <v>215</v>
      </c>
      <c r="D165" s="31">
        <v>1</v>
      </c>
      <c r="E165" s="31"/>
      <c r="F165" s="31"/>
    </row>
    <row r="166" spans="2:6" ht="25.5" x14ac:dyDescent="0.25">
      <c r="B166" s="30" t="s">
        <v>216</v>
      </c>
      <c r="C166" s="55" t="s">
        <v>217</v>
      </c>
      <c r="D166" s="31">
        <v>1</v>
      </c>
      <c r="E166" s="31"/>
      <c r="F166" s="31"/>
    </row>
    <row r="167" spans="2:6" ht="38.25" x14ac:dyDescent="0.25">
      <c r="B167" s="30" t="s">
        <v>218</v>
      </c>
      <c r="C167" s="55" t="s">
        <v>219</v>
      </c>
      <c r="D167" s="31">
        <v>1</v>
      </c>
      <c r="E167" s="31"/>
      <c r="F167" s="31"/>
    </row>
    <row r="168" spans="2:6" ht="25.5" x14ac:dyDescent="0.25">
      <c r="B168" s="30" t="s">
        <v>220</v>
      </c>
      <c r="C168" s="55" t="s">
        <v>221</v>
      </c>
      <c r="D168" s="31">
        <v>1</v>
      </c>
      <c r="E168" s="31"/>
      <c r="F168" s="31"/>
    </row>
    <row r="169" spans="2:6" ht="38.25" x14ac:dyDescent="0.25">
      <c r="B169" s="30" t="s">
        <v>222</v>
      </c>
      <c r="C169" s="55" t="s">
        <v>223</v>
      </c>
      <c r="D169" s="31">
        <v>1</v>
      </c>
      <c r="E169" s="31"/>
      <c r="F169" s="31"/>
    </row>
    <row r="170" spans="2:6" ht="51" x14ac:dyDescent="0.25">
      <c r="B170" s="30" t="s">
        <v>224</v>
      </c>
      <c r="C170" s="55" t="s">
        <v>225</v>
      </c>
      <c r="D170" s="31">
        <v>2</v>
      </c>
      <c r="E170" s="31"/>
      <c r="F170" s="31"/>
    </row>
    <row r="171" spans="2:6" ht="63.75" x14ac:dyDescent="0.25">
      <c r="B171" s="30" t="s">
        <v>226</v>
      </c>
      <c r="C171" s="55" t="s">
        <v>227</v>
      </c>
      <c r="D171" s="31">
        <v>1</v>
      </c>
      <c r="E171" s="31"/>
      <c r="F171" s="31"/>
    </row>
    <row r="172" spans="2:6" ht="25.5" x14ac:dyDescent="0.25">
      <c r="B172" s="30" t="s">
        <v>228</v>
      </c>
      <c r="C172" s="55" t="s">
        <v>229</v>
      </c>
      <c r="D172" s="31">
        <v>1</v>
      </c>
      <c r="E172" s="31"/>
      <c r="F172" s="31"/>
    </row>
    <row r="173" spans="2:6" x14ac:dyDescent="0.25">
      <c r="B173" s="186" t="s">
        <v>230</v>
      </c>
      <c r="C173" s="186"/>
      <c r="D173" s="186"/>
      <c r="E173" s="186"/>
      <c r="F173" s="186"/>
    </row>
    <row r="174" spans="2:6" ht="89.25" x14ac:dyDescent="0.25">
      <c r="B174" s="30" t="s">
        <v>231</v>
      </c>
      <c r="C174" s="55" t="s">
        <v>232</v>
      </c>
      <c r="D174" s="31">
        <v>1</v>
      </c>
      <c r="E174" s="31"/>
      <c r="F174" s="31"/>
    </row>
    <row r="175" spans="2:6" x14ac:dyDescent="0.25">
      <c r="B175" s="185" t="s">
        <v>233</v>
      </c>
      <c r="C175" s="185"/>
      <c r="D175" s="185"/>
      <c r="E175" s="185"/>
      <c r="F175" s="185"/>
    </row>
    <row r="176" spans="2:6" ht="38.25" x14ac:dyDescent="0.25">
      <c r="B176" s="30" t="s">
        <v>234</v>
      </c>
      <c r="C176" s="55" t="s">
        <v>235</v>
      </c>
      <c r="D176" s="31">
        <v>1</v>
      </c>
      <c r="E176" s="31"/>
      <c r="F176" s="31"/>
    </row>
    <row r="177" spans="2:6" ht="25.5" x14ac:dyDescent="0.25">
      <c r="B177" s="30" t="s">
        <v>236</v>
      </c>
      <c r="C177" s="55" t="s">
        <v>237</v>
      </c>
      <c r="D177" s="31">
        <v>1</v>
      </c>
      <c r="E177" s="31"/>
      <c r="F177" s="31"/>
    </row>
    <row r="178" spans="2:6" ht="38.25" x14ac:dyDescent="0.25">
      <c r="B178" s="30" t="s">
        <v>238</v>
      </c>
      <c r="C178" s="55" t="s">
        <v>239</v>
      </c>
      <c r="D178" s="31">
        <v>1</v>
      </c>
      <c r="E178" s="31"/>
      <c r="F178" s="31"/>
    </row>
    <row r="179" spans="2:6" ht="38.25" x14ac:dyDescent="0.25">
      <c r="B179" s="30" t="s">
        <v>240</v>
      </c>
      <c r="C179" s="55" t="s">
        <v>241</v>
      </c>
      <c r="D179" s="31">
        <v>1</v>
      </c>
      <c r="E179" s="31"/>
      <c r="F179" s="31"/>
    </row>
    <row r="180" spans="2:6" ht="38.25" x14ac:dyDescent="0.25">
      <c r="B180" s="30" t="s">
        <v>242</v>
      </c>
      <c r="C180" s="55" t="s">
        <v>243</v>
      </c>
      <c r="D180" s="31">
        <v>1</v>
      </c>
      <c r="E180" s="31"/>
      <c r="F180" s="31"/>
    </row>
    <row r="181" spans="2:6" ht="25.5" x14ac:dyDescent="0.25">
      <c r="B181" s="30" t="s">
        <v>244</v>
      </c>
      <c r="C181" s="55" t="s">
        <v>245</v>
      </c>
      <c r="D181" s="31">
        <v>1</v>
      </c>
      <c r="E181" s="31"/>
      <c r="F181" s="31"/>
    </row>
    <row r="182" spans="2:6" ht="25.5" x14ac:dyDescent="0.25">
      <c r="B182" s="180" t="s">
        <v>246</v>
      </c>
      <c r="C182" s="55" t="s">
        <v>247</v>
      </c>
      <c r="D182" s="181">
        <v>1</v>
      </c>
      <c r="E182" s="181"/>
      <c r="F182" s="181"/>
    </row>
    <row r="183" spans="2:6" x14ac:dyDescent="0.25">
      <c r="B183" s="180"/>
      <c r="C183" s="55" t="s">
        <v>248</v>
      </c>
      <c r="D183" s="181"/>
      <c r="E183" s="181"/>
      <c r="F183" s="181"/>
    </row>
    <row r="184" spans="2:6" ht="25.5" x14ac:dyDescent="0.25">
      <c r="B184" s="180"/>
      <c r="C184" s="55" t="s">
        <v>249</v>
      </c>
      <c r="D184" s="181"/>
      <c r="E184" s="181"/>
      <c r="F184" s="181"/>
    </row>
    <row r="185" spans="2:6" ht="38.25" x14ac:dyDescent="0.25">
      <c r="B185" s="30" t="s">
        <v>250</v>
      </c>
      <c r="C185" s="55" t="s">
        <v>251</v>
      </c>
      <c r="D185" s="31">
        <v>1</v>
      </c>
      <c r="E185" s="31"/>
      <c r="F185" s="31"/>
    </row>
    <row r="186" spans="2:6" x14ac:dyDescent="0.25">
      <c r="B186" s="186" t="s">
        <v>252</v>
      </c>
      <c r="C186" s="186"/>
      <c r="D186" s="186"/>
      <c r="E186" s="186"/>
      <c r="F186" s="186"/>
    </row>
    <row r="187" spans="2:6" ht="25.5" x14ac:dyDescent="0.25">
      <c r="B187" s="30" t="s">
        <v>253</v>
      </c>
      <c r="C187" s="55" t="s">
        <v>254</v>
      </c>
      <c r="D187" s="31">
        <v>1</v>
      </c>
      <c r="E187" s="31"/>
      <c r="F187" s="31"/>
    </row>
    <row r="188" spans="2:6" ht="51" x14ac:dyDescent="0.25">
      <c r="B188" s="30" t="s">
        <v>255</v>
      </c>
      <c r="C188" s="55" t="s">
        <v>256</v>
      </c>
      <c r="D188" s="31">
        <v>1</v>
      </c>
      <c r="E188" s="31"/>
      <c r="F188" s="31"/>
    </row>
    <row r="189" spans="2:6" ht="38.25" x14ac:dyDescent="0.25">
      <c r="B189" s="30" t="s">
        <v>257</v>
      </c>
      <c r="C189" s="55" t="s">
        <v>258</v>
      </c>
      <c r="D189" s="31">
        <v>1</v>
      </c>
      <c r="E189" s="31"/>
      <c r="F189" s="31"/>
    </row>
    <row r="190" spans="2:6" ht="51" x14ac:dyDescent="0.25">
      <c r="B190" s="30" t="s">
        <v>259</v>
      </c>
      <c r="C190" s="55" t="s">
        <v>260</v>
      </c>
      <c r="D190" s="31">
        <v>1</v>
      </c>
      <c r="E190" s="31"/>
      <c r="F190" s="31"/>
    </row>
    <row r="191" spans="2:6" ht="38.25" x14ac:dyDescent="0.25">
      <c r="B191" s="30" t="s">
        <v>261</v>
      </c>
      <c r="C191" s="55" t="s">
        <v>262</v>
      </c>
      <c r="D191" s="31">
        <v>1</v>
      </c>
      <c r="E191" s="31"/>
      <c r="F191" s="31"/>
    </row>
    <row r="192" spans="2:6" ht="38.25" x14ac:dyDescent="0.25">
      <c r="B192" s="30" t="s">
        <v>263</v>
      </c>
      <c r="C192" s="55" t="s">
        <v>264</v>
      </c>
      <c r="D192" s="31">
        <v>1</v>
      </c>
      <c r="E192" s="31"/>
      <c r="F192" s="31"/>
    </row>
    <row r="193" spans="2:6" ht="38.25" x14ac:dyDescent="0.25">
      <c r="B193" s="30" t="s">
        <v>265</v>
      </c>
      <c r="C193" s="55" t="s">
        <v>266</v>
      </c>
      <c r="D193" s="31">
        <v>1</v>
      </c>
      <c r="E193" s="31"/>
      <c r="F193" s="31"/>
    </row>
    <row r="194" spans="2:6" ht="38.25" x14ac:dyDescent="0.25">
      <c r="B194" s="30" t="s">
        <v>267</v>
      </c>
      <c r="C194" s="55" t="s">
        <v>268</v>
      </c>
      <c r="D194" s="31">
        <v>1</v>
      </c>
      <c r="E194" s="31"/>
      <c r="F194" s="31"/>
    </row>
    <row r="195" spans="2:6" ht="25.5" x14ac:dyDescent="0.25">
      <c r="B195" s="30" t="s">
        <v>269</v>
      </c>
      <c r="C195" s="55" t="s">
        <v>270</v>
      </c>
      <c r="D195" s="31">
        <v>1</v>
      </c>
      <c r="E195" s="31"/>
      <c r="F195" s="31"/>
    </row>
    <row r="196" spans="2:6" ht="38.25" x14ac:dyDescent="0.25">
      <c r="B196" s="30" t="s">
        <v>271</v>
      </c>
      <c r="C196" s="55" t="s">
        <v>272</v>
      </c>
      <c r="D196" s="31">
        <v>1</v>
      </c>
      <c r="E196" s="31"/>
      <c r="F196" s="31"/>
    </row>
    <row r="197" spans="2:6" x14ac:dyDescent="0.25">
      <c r="B197" s="186" t="s">
        <v>273</v>
      </c>
      <c r="C197" s="186"/>
      <c r="D197" s="186"/>
      <c r="E197" s="186"/>
      <c r="F197" s="186"/>
    </row>
    <row r="198" spans="2:6" ht="38.25" x14ac:dyDescent="0.25">
      <c r="B198" s="30" t="s">
        <v>274</v>
      </c>
      <c r="C198" s="55" t="s">
        <v>275</v>
      </c>
      <c r="D198" s="31">
        <v>1</v>
      </c>
      <c r="E198" s="31"/>
      <c r="F198" s="31"/>
    </row>
    <row r="199" spans="2:6" ht="51" x14ac:dyDescent="0.25">
      <c r="B199" s="30" t="s">
        <v>276</v>
      </c>
      <c r="C199" s="55" t="s">
        <v>277</v>
      </c>
      <c r="D199" s="31">
        <v>1</v>
      </c>
      <c r="E199" s="31"/>
      <c r="F199" s="31"/>
    </row>
    <row r="200" spans="2:6" ht="51" x14ac:dyDescent="0.25">
      <c r="B200" s="30" t="s">
        <v>278</v>
      </c>
      <c r="C200" s="55" t="s">
        <v>279</v>
      </c>
      <c r="D200" s="31">
        <v>1</v>
      </c>
      <c r="E200" s="31"/>
      <c r="F200" s="31"/>
    </row>
    <row r="201" spans="2:6" ht="38.25" x14ac:dyDescent="0.25">
      <c r="B201" s="30" t="s">
        <v>280</v>
      </c>
      <c r="C201" s="55" t="s">
        <v>281</v>
      </c>
      <c r="D201" s="31">
        <v>1</v>
      </c>
      <c r="E201" s="31"/>
      <c r="F201" s="31"/>
    </row>
    <row r="202" spans="2:6" ht="25.5" x14ac:dyDescent="0.25">
      <c r="B202" s="30" t="s">
        <v>282</v>
      </c>
      <c r="C202" s="55" t="s">
        <v>283</v>
      </c>
      <c r="D202" s="31">
        <v>1</v>
      </c>
      <c r="E202" s="31"/>
      <c r="F202" s="31"/>
    </row>
    <row r="203" spans="2:6" ht="38.25" x14ac:dyDescent="0.25">
      <c r="B203" s="30" t="s">
        <v>284</v>
      </c>
      <c r="C203" s="55" t="s">
        <v>285</v>
      </c>
      <c r="D203" s="31">
        <v>1</v>
      </c>
      <c r="E203" s="31"/>
      <c r="F203" s="31"/>
    </row>
    <row r="204" spans="2:6" ht="25.5" x14ac:dyDescent="0.25">
      <c r="B204" s="30" t="s">
        <v>286</v>
      </c>
      <c r="C204" s="55" t="s">
        <v>287</v>
      </c>
      <c r="D204" s="31">
        <v>1</v>
      </c>
      <c r="E204" s="31"/>
      <c r="F204" s="31"/>
    </row>
    <row r="205" spans="2:6" ht="25.5" x14ac:dyDescent="0.25">
      <c r="B205" s="30" t="s">
        <v>288</v>
      </c>
      <c r="C205" s="55" t="s">
        <v>289</v>
      </c>
      <c r="D205" s="31">
        <v>1</v>
      </c>
      <c r="E205" s="31"/>
      <c r="F205" s="31"/>
    </row>
    <row r="206" spans="2:6" ht="25.5" x14ac:dyDescent="0.25">
      <c r="B206" s="30" t="s">
        <v>290</v>
      </c>
      <c r="C206" s="55" t="s">
        <v>291</v>
      </c>
      <c r="D206" s="31">
        <v>1</v>
      </c>
      <c r="E206" s="31"/>
      <c r="F206" s="31"/>
    </row>
    <row r="207" spans="2:6" ht="25.5" x14ac:dyDescent="0.25">
      <c r="B207" s="30" t="s">
        <v>292</v>
      </c>
      <c r="C207" s="55" t="s">
        <v>293</v>
      </c>
      <c r="D207" s="31">
        <v>1</v>
      </c>
      <c r="E207" s="31"/>
      <c r="F207" s="31"/>
    </row>
    <row r="208" spans="2:6" ht="38.25" x14ac:dyDescent="0.25">
      <c r="B208" s="30" t="s">
        <v>294</v>
      </c>
      <c r="C208" s="55" t="s">
        <v>295</v>
      </c>
      <c r="D208" s="31">
        <v>1</v>
      </c>
      <c r="E208" s="31"/>
      <c r="F208" s="31"/>
    </row>
    <row r="209" spans="2:6" ht="38.25" x14ac:dyDescent="0.25">
      <c r="B209" s="30" t="s">
        <v>296</v>
      </c>
      <c r="C209" s="55" t="s">
        <v>297</v>
      </c>
      <c r="D209" s="31">
        <v>1</v>
      </c>
      <c r="E209" s="31"/>
      <c r="F209" s="31"/>
    </row>
    <row r="210" spans="2:6" ht="38.25" x14ac:dyDescent="0.25">
      <c r="B210" s="30" t="s">
        <v>298</v>
      </c>
      <c r="C210" s="55" t="s">
        <v>299</v>
      </c>
      <c r="D210" s="31">
        <v>1</v>
      </c>
      <c r="E210" s="31"/>
      <c r="F210" s="31"/>
    </row>
    <row r="211" spans="2:6" ht="38.25" x14ac:dyDescent="0.25">
      <c r="B211" s="30" t="s">
        <v>300</v>
      </c>
      <c r="C211" s="55" t="s">
        <v>301</v>
      </c>
      <c r="D211" s="31">
        <v>1</v>
      </c>
      <c r="E211" s="31"/>
      <c r="F211" s="31"/>
    </row>
    <row r="212" spans="2:6" ht="38.25" x14ac:dyDescent="0.25">
      <c r="B212" s="30" t="s">
        <v>302</v>
      </c>
      <c r="C212" s="55" t="s">
        <v>303</v>
      </c>
      <c r="D212" s="31">
        <v>1</v>
      </c>
      <c r="E212" s="31"/>
      <c r="F212" s="31"/>
    </row>
    <row r="213" spans="2:6" ht="25.5" x14ac:dyDescent="0.25">
      <c r="B213" s="30" t="s">
        <v>304</v>
      </c>
      <c r="C213" s="55" t="s">
        <v>305</v>
      </c>
      <c r="D213" s="31">
        <v>1</v>
      </c>
      <c r="E213" s="31"/>
      <c r="F213" s="31"/>
    </row>
    <row r="214" spans="2:6" ht="25.5" x14ac:dyDescent="0.25">
      <c r="B214" s="30" t="s">
        <v>306</v>
      </c>
      <c r="C214" s="55" t="s">
        <v>307</v>
      </c>
      <c r="D214" s="31">
        <v>1</v>
      </c>
      <c r="E214" s="31"/>
      <c r="F214" s="31"/>
    </row>
    <row r="215" spans="2:6" ht="25.5" x14ac:dyDescent="0.25">
      <c r="B215" s="30" t="s">
        <v>308</v>
      </c>
      <c r="C215" s="55" t="s">
        <v>309</v>
      </c>
      <c r="D215" s="31">
        <v>1</v>
      </c>
      <c r="E215" s="31"/>
      <c r="F215" s="31"/>
    </row>
    <row r="216" spans="2:6" ht="38.25" x14ac:dyDescent="0.25">
      <c r="B216" s="30" t="s">
        <v>310</v>
      </c>
      <c r="C216" s="55" t="s">
        <v>311</v>
      </c>
      <c r="D216" s="31">
        <v>1</v>
      </c>
      <c r="E216" s="31"/>
      <c r="F216" s="31"/>
    </row>
    <row r="217" spans="2:6" ht="25.5" x14ac:dyDescent="0.25">
      <c r="B217" s="30" t="s">
        <v>312</v>
      </c>
      <c r="C217" s="55" t="s">
        <v>313</v>
      </c>
      <c r="D217" s="31">
        <v>1</v>
      </c>
      <c r="E217" s="31"/>
      <c r="F217" s="31"/>
    </row>
    <row r="218" spans="2:6" ht="38.25" x14ac:dyDescent="0.25">
      <c r="B218" s="30" t="s">
        <v>314</v>
      </c>
      <c r="C218" s="55" t="s">
        <v>315</v>
      </c>
      <c r="D218" s="31">
        <v>1</v>
      </c>
      <c r="E218" s="31"/>
      <c r="F218" s="31"/>
    </row>
    <row r="219" spans="2:6" x14ac:dyDescent="0.25">
      <c r="B219" s="186" t="s">
        <v>316</v>
      </c>
      <c r="C219" s="186"/>
      <c r="D219" s="186"/>
      <c r="E219" s="186"/>
      <c r="F219" s="186"/>
    </row>
    <row r="220" spans="2:6" ht="25.5" x14ac:dyDescent="0.25">
      <c r="B220" s="30" t="s">
        <v>317</v>
      </c>
      <c r="C220" s="55" t="s">
        <v>318</v>
      </c>
      <c r="D220" s="31">
        <v>1</v>
      </c>
      <c r="E220" s="31"/>
      <c r="F220" s="31"/>
    </row>
    <row r="221" spans="2:6" ht="25.5" x14ac:dyDescent="0.25">
      <c r="B221" s="30" t="s">
        <v>319</v>
      </c>
      <c r="C221" s="55" t="s">
        <v>320</v>
      </c>
      <c r="D221" s="31">
        <v>1</v>
      </c>
      <c r="E221" s="31"/>
      <c r="F221" s="31"/>
    </row>
    <row r="222" spans="2:6" ht="25.5" x14ac:dyDescent="0.25">
      <c r="B222" s="30" t="s">
        <v>321</v>
      </c>
      <c r="C222" s="55" t="s">
        <v>322</v>
      </c>
      <c r="D222" s="31">
        <v>1</v>
      </c>
      <c r="E222" s="31"/>
      <c r="F222" s="31"/>
    </row>
    <row r="223" spans="2:6" ht="25.5" x14ac:dyDescent="0.25">
      <c r="B223" s="30" t="s">
        <v>323</v>
      </c>
      <c r="C223" s="55" t="s">
        <v>324</v>
      </c>
      <c r="D223" s="31">
        <v>1</v>
      </c>
      <c r="E223" s="31"/>
      <c r="F223" s="31"/>
    </row>
    <row r="224" spans="2:6" ht="25.5" x14ac:dyDescent="0.25">
      <c r="B224" s="30" t="s">
        <v>325</v>
      </c>
      <c r="C224" s="55" t="s">
        <v>326</v>
      </c>
      <c r="D224" s="31">
        <v>1</v>
      </c>
      <c r="E224" s="31"/>
      <c r="F224" s="31"/>
    </row>
    <row r="225" spans="2:6" ht="51" x14ac:dyDescent="0.25">
      <c r="B225" s="30" t="s">
        <v>327</v>
      </c>
      <c r="C225" s="55" t="s">
        <v>328</v>
      </c>
      <c r="D225" s="31">
        <v>1</v>
      </c>
      <c r="E225" s="31"/>
      <c r="F225" s="31"/>
    </row>
    <row r="226" spans="2:6" ht="25.5" x14ac:dyDescent="0.25">
      <c r="B226" s="30" t="s">
        <v>329</v>
      </c>
      <c r="C226" s="55" t="s">
        <v>330</v>
      </c>
      <c r="D226" s="31">
        <v>1</v>
      </c>
      <c r="E226" s="31"/>
      <c r="F226" s="31"/>
    </row>
    <row r="227" spans="2:6" x14ac:dyDescent="0.25">
      <c r="B227" s="185" t="s">
        <v>331</v>
      </c>
      <c r="C227" s="185"/>
      <c r="D227" s="185"/>
      <c r="E227" s="185"/>
      <c r="F227" s="185"/>
    </row>
    <row r="228" spans="2:6" ht="25.5" x14ac:dyDescent="0.25">
      <c r="B228" s="30" t="s">
        <v>332</v>
      </c>
      <c r="C228" s="55" t="s">
        <v>333</v>
      </c>
      <c r="D228" s="31">
        <v>2</v>
      </c>
      <c r="E228" s="31"/>
      <c r="F228" s="31"/>
    </row>
    <row r="229" spans="2:6" ht="38.25" x14ac:dyDescent="0.25">
      <c r="B229" s="30" t="s">
        <v>334</v>
      </c>
      <c r="C229" s="55" t="s">
        <v>335</v>
      </c>
      <c r="D229" s="31">
        <v>2</v>
      </c>
      <c r="E229" s="31"/>
      <c r="F229" s="31"/>
    </row>
    <row r="230" spans="2:6" ht="63.75" x14ac:dyDescent="0.25">
      <c r="B230" s="30" t="s">
        <v>336</v>
      </c>
      <c r="C230" s="55" t="s">
        <v>337</v>
      </c>
      <c r="D230" s="31">
        <v>1</v>
      </c>
      <c r="E230" s="31"/>
      <c r="F230" s="31"/>
    </row>
    <row r="231" spans="2:6" ht="76.5" x14ac:dyDescent="0.25">
      <c r="B231" s="30" t="s">
        <v>338</v>
      </c>
      <c r="C231" s="55" t="s">
        <v>339</v>
      </c>
      <c r="D231" s="31">
        <v>1</v>
      </c>
      <c r="E231" s="31"/>
      <c r="F231" s="31"/>
    </row>
    <row r="232" spans="2:6" ht="38.25" x14ac:dyDescent="0.25">
      <c r="B232" s="30" t="s">
        <v>340</v>
      </c>
      <c r="C232" s="55" t="s">
        <v>341</v>
      </c>
      <c r="D232" s="31">
        <v>1</v>
      </c>
      <c r="E232" s="31"/>
      <c r="F232" s="31"/>
    </row>
    <row r="233" spans="2:6" x14ac:dyDescent="0.25">
      <c r="B233" s="30" t="s">
        <v>342</v>
      </c>
      <c r="C233" s="55" t="s">
        <v>343</v>
      </c>
      <c r="D233" s="31">
        <v>2</v>
      </c>
      <c r="E233" s="31"/>
      <c r="F233" s="31"/>
    </row>
    <row r="234" spans="2:6" x14ac:dyDescent="0.25">
      <c r="B234" s="30" t="s">
        <v>344</v>
      </c>
      <c r="C234" s="55" t="s">
        <v>345</v>
      </c>
      <c r="D234" s="31">
        <v>2</v>
      </c>
      <c r="E234" s="31"/>
      <c r="F234" s="31"/>
    </row>
    <row r="235" spans="2:6" ht="25.5" x14ac:dyDescent="0.25">
      <c r="B235" s="30" t="s">
        <v>346</v>
      </c>
      <c r="C235" s="55" t="s">
        <v>347</v>
      </c>
      <c r="D235" s="31">
        <v>1</v>
      </c>
      <c r="E235" s="31"/>
      <c r="F235" s="31"/>
    </row>
    <row r="236" spans="2:6" x14ac:dyDescent="0.25">
      <c r="B236" s="185" t="s">
        <v>348</v>
      </c>
      <c r="C236" s="185"/>
      <c r="D236" s="185"/>
      <c r="E236" s="185"/>
      <c r="F236" s="185"/>
    </row>
    <row r="237" spans="2:6" ht="38.25" x14ac:dyDescent="0.25">
      <c r="B237" s="180" t="s">
        <v>349</v>
      </c>
      <c r="C237" s="55" t="s">
        <v>350</v>
      </c>
      <c r="D237" s="181">
        <v>1</v>
      </c>
      <c r="E237" s="181"/>
      <c r="F237" s="181"/>
    </row>
    <row r="238" spans="2:6" ht="38.25" x14ac:dyDescent="0.25">
      <c r="B238" s="180"/>
      <c r="C238" s="55" t="s">
        <v>351</v>
      </c>
      <c r="D238" s="181"/>
      <c r="E238" s="181"/>
      <c r="F238" s="181"/>
    </row>
    <row r="239" spans="2:6" ht="102" x14ac:dyDescent="0.25">
      <c r="B239" s="30" t="s">
        <v>352</v>
      </c>
      <c r="C239" s="55" t="s">
        <v>353</v>
      </c>
      <c r="D239" s="31">
        <v>1</v>
      </c>
      <c r="E239" s="31"/>
      <c r="F239" s="31"/>
    </row>
    <row r="240" spans="2:6" ht="89.25" x14ac:dyDescent="0.25">
      <c r="B240" s="30" t="s">
        <v>354</v>
      </c>
      <c r="C240" s="55" t="s">
        <v>355</v>
      </c>
      <c r="D240" s="31">
        <v>1</v>
      </c>
      <c r="E240" s="31"/>
      <c r="F240" s="31"/>
    </row>
    <row r="241" spans="2:6" ht="38.25" x14ac:dyDescent="0.25">
      <c r="B241" s="30" t="s">
        <v>356</v>
      </c>
      <c r="C241" s="55" t="s">
        <v>357</v>
      </c>
      <c r="D241" s="31">
        <v>1</v>
      </c>
      <c r="E241" s="31"/>
      <c r="F241" s="31"/>
    </row>
    <row r="242" spans="2:6" ht="25.5" x14ac:dyDescent="0.25">
      <c r="B242" s="30" t="s">
        <v>358</v>
      </c>
      <c r="C242" s="55" t="s">
        <v>359</v>
      </c>
      <c r="D242" s="31">
        <v>1</v>
      </c>
      <c r="E242" s="31"/>
      <c r="F242" s="31"/>
    </row>
    <row r="243" spans="2:6" ht="38.25" x14ac:dyDescent="0.25">
      <c r="B243" s="30" t="s">
        <v>360</v>
      </c>
      <c r="C243" s="55" t="s">
        <v>361</v>
      </c>
      <c r="D243" s="31">
        <v>1</v>
      </c>
      <c r="E243" s="31"/>
      <c r="F243" s="31"/>
    </row>
    <row r="244" spans="2:6" ht="38.25" x14ac:dyDescent="0.25">
      <c r="B244" s="30" t="s">
        <v>362</v>
      </c>
      <c r="C244" s="55" t="s">
        <v>363</v>
      </c>
      <c r="D244" s="31">
        <v>1</v>
      </c>
      <c r="E244" s="31"/>
      <c r="F244" s="31"/>
    </row>
    <row r="245" spans="2:6" ht="51" x14ac:dyDescent="0.25">
      <c r="B245" s="30" t="s">
        <v>364</v>
      </c>
      <c r="C245" s="55" t="s">
        <v>365</v>
      </c>
      <c r="D245" s="31">
        <v>1</v>
      </c>
      <c r="E245" s="31"/>
      <c r="F245" s="31"/>
    </row>
    <row r="246" spans="2:6" x14ac:dyDescent="0.25">
      <c r="B246" s="185" t="s">
        <v>366</v>
      </c>
      <c r="C246" s="185"/>
      <c r="D246" s="185"/>
      <c r="E246" s="185"/>
      <c r="F246" s="185"/>
    </row>
    <row r="247" spans="2:6" ht="76.5" x14ac:dyDescent="0.25">
      <c r="B247" s="30" t="s">
        <v>367</v>
      </c>
      <c r="C247" s="55" t="s">
        <v>368</v>
      </c>
      <c r="D247" s="31">
        <v>1</v>
      </c>
      <c r="E247" s="31"/>
      <c r="F247" s="31"/>
    </row>
    <row r="248" spans="2:6" ht="76.5" x14ac:dyDescent="0.25">
      <c r="B248" s="180" t="s">
        <v>369</v>
      </c>
      <c r="C248" s="56" t="s">
        <v>370</v>
      </c>
      <c r="D248" s="181">
        <v>1</v>
      </c>
      <c r="E248" s="181"/>
      <c r="F248" s="181"/>
    </row>
    <row r="249" spans="2:6" ht="51" x14ac:dyDescent="0.25">
      <c r="B249" s="180"/>
      <c r="C249" s="55" t="s">
        <v>371</v>
      </c>
      <c r="D249" s="181"/>
      <c r="E249" s="181"/>
      <c r="F249" s="181"/>
    </row>
    <row r="250" spans="2:6" ht="38.25" x14ac:dyDescent="0.25">
      <c r="B250" s="30" t="s">
        <v>372</v>
      </c>
      <c r="C250" s="55" t="s">
        <v>373</v>
      </c>
      <c r="D250" s="31">
        <v>1</v>
      </c>
      <c r="E250" s="31"/>
      <c r="F250" s="31"/>
    </row>
    <row r="251" spans="2:6" ht="38.25" x14ac:dyDescent="0.25">
      <c r="B251" s="30" t="s">
        <v>374</v>
      </c>
      <c r="C251" s="55" t="s">
        <v>375</v>
      </c>
      <c r="D251" s="31">
        <v>1</v>
      </c>
      <c r="E251" s="31"/>
      <c r="F251" s="31"/>
    </row>
    <row r="252" spans="2:6" ht="51" x14ac:dyDescent="0.25">
      <c r="B252" s="30" t="s">
        <v>376</v>
      </c>
      <c r="C252" s="56" t="s">
        <v>377</v>
      </c>
      <c r="D252" s="31">
        <v>1</v>
      </c>
      <c r="E252" s="31"/>
      <c r="F252" s="31"/>
    </row>
    <row r="253" spans="2:6" ht="25.5" x14ac:dyDescent="0.25">
      <c r="B253" s="30" t="s">
        <v>378</v>
      </c>
      <c r="C253" s="55" t="s">
        <v>379</v>
      </c>
      <c r="D253" s="31">
        <v>1</v>
      </c>
      <c r="E253" s="31"/>
      <c r="F253" s="31"/>
    </row>
    <row r="254" spans="2:6" ht="25.5" x14ac:dyDescent="0.25">
      <c r="B254" s="30" t="s">
        <v>380</v>
      </c>
      <c r="C254" s="55" t="s">
        <v>381</v>
      </c>
      <c r="D254" s="31">
        <v>1</v>
      </c>
      <c r="E254" s="31"/>
      <c r="F254" s="31"/>
    </row>
    <row r="255" spans="2:6" ht="25.5" x14ac:dyDescent="0.25">
      <c r="B255" s="30" t="s">
        <v>382</v>
      </c>
      <c r="C255" s="55" t="s">
        <v>383</v>
      </c>
      <c r="D255" s="31">
        <v>1</v>
      </c>
      <c r="E255" s="31"/>
      <c r="F255" s="31"/>
    </row>
    <row r="256" spans="2:6" ht="89.25" x14ac:dyDescent="0.25">
      <c r="B256" s="30" t="s">
        <v>384</v>
      </c>
      <c r="C256" s="56" t="s">
        <v>385</v>
      </c>
      <c r="D256" s="31">
        <v>1</v>
      </c>
      <c r="E256" s="31"/>
      <c r="F256" s="31"/>
    </row>
    <row r="257" spans="2:6" ht="63.75" x14ac:dyDescent="0.25">
      <c r="B257" s="180" t="s">
        <v>386</v>
      </c>
      <c r="C257" s="56" t="s">
        <v>387</v>
      </c>
      <c r="D257" s="181">
        <v>1</v>
      </c>
      <c r="E257" s="181"/>
      <c r="F257" s="181"/>
    </row>
    <row r="258" spans="2:6" ht="89.25" x14ac:dyDescent="0.25">
      <c r="B258" s="180"/>
      <c r="C258" s="55" t="s">
        <v>388</v>
      </c>
      <c r="D258" s="181"/>
      <c r="E258" s="181"/>
      <c r="F258" s="181"/>
    </row>
    <row r="259" spans="2:6" ht="38.25" x14ac:dyDescent="0.25">
      <c r="B259" s="180" t="s">
        <v>389</v>
      </c>
      <c r="C259" s="56" t="s">
        <v>390</v>
      </c>
      <c r="D259" s="181">
        <v>1</v>
      </c>
      <c r="E259" s="181"/>
      <c r="F259" s="181"/>
    </row>
    <row r="260" spans="2:6" ht="51" x14ac:dyDescent="0.25">
      <c r="B260" s="180"/>
      <c r="C260" s="55" t="s">
        <v>391</v>
      </c>
      <c r="D260" s="181"/>
      <c r="E260" s="181"/>
      <c r="F260" s="181"/>
    </row>
    <row r="261" spans="2:6" ht="63.75" x14ac:dyDescent="0.25">
      <c r="B261" s="180"/>
      <c r="C261" s="55" t="s">
        <v>392</v>
      </c>
      <c r="D261" s="181"/>
      <c r="E261" s="181"/>
      <c r="F261" s="181"/>
    </row>
    <row r="262" spans="2:6" x14ac:dyDescent="0.25">
      <c r="B262" s="179" t="s">
        <v>393</v>
      </c>
      <c r="C262" s="179"/>
      <c r="D262" s="179"/>
      <c r="E262" s="179"/>
      <c r="F262" s="179"/>
    </row>
    <row r="263" spans="2:6" ht="38.25" x14ac:dyDescent="0.25">
      <c r="B263" s="30" t="s">
        <v>394</v>
      </c>
      <c r="C263" s="55" t="s">
        <v>395</v>
      </c>
      <c r="D263" s="31">
        <v>1</v>
      </c>
      <c r="E263" s="33"/>
      <c r="F263" s="33"/>
    </row>
    <row r="264" spans="2:6" ht="63.75" x14ac:dyDescent="0.25">
      <c r="B264" s="30" t="s">
        <v>396</v>
      </c>
      <c r="C264" s="55" t="s">
        <v>397</v>
      </c>
      <c r="D264" s="31">
        <v>1</v>
      </c>
      <c r="E264" s="33"/>
      <c r="F264" s="33"/>
    </row>
    <row r="265" spans="2:6" ht="25.5" x14ac:dyDescent="0.25">
      <c r="B265" s="30" t="s">
        <v>398</v>
      </c>
      <c r="C265" s="55" t="s">
        <v>399</v>
      </c>
      <c r="D265" s="31">
        <v>1</v>
      </c>
      <c r="E265" s="33"/>
      <c r="F265" s="33"/>
    </row>
    <row r="266" spans="2:6" ht="25.5" x14ac:dyDescent="0.25">
      <c r="B266" s="30" t="s">
        <v>400</v>
      </c>
      <c r="C266" s="55" t="s">
        <v>401</v>
      </c>
      <c r="D266" s="31">
        <v>1</v>
      </c>
      <c r="E266" s="33"/>
      <c r="F266" s="33"/>
    </row>
    <row r="267" spans="2:6" ht="25.5" x14ac:dyDescent="0.25">
      <c r="B267" s="30" t="s">
        <v>402</v>
      </c>
      <c r="C267" s="55" t="s">
        <v>403</v>
      </c>
      <c r="D267" s="31">
        <v>1</v>
      </c>
      <c r="E267" s="33"/>
      <c r="F267" s="33"/>
    </row>
    <row r="268" spans="2:6" ht="51" x14ac:dyDescent="0.25">
      <c r="B268" s="30" t="s">
        <v>404</v>
      </c>
      <c r="C268" s="55" t="s">
        <v>405</v>
      </c>
      <c r="D268" s="31">
        <v>1</v>
      </c>
      <c r="E268" s="33"/>
      <c r="F268" s="33"/>
    </row>
    <row r="269" spans="2:6" ht="25.5" x14ac:dyDescent="0.25">
      <c r="B269" s="30" t="s">
        <v>406</v>
      </c>
      <c r="C269" s="55" t="s">
        <v>407</v>
      </c>
      <c r="D269" s="31">
        <v>1</v>
      </c>
      <c r="E269" s="33"/>
      <c r="F269" s="33"/>
    </row>
    <row r="270" spans="2:6" ht="38.25" x14ac:dyDescent="0.25">
      <c r="B270" s="30" t="s">
        <v>408</v>
      </c>
      <c r="C270" s="55" t="s">
        <v>409</v>
      </c>
      <c r="D270" s="31">
        <v>1</v>
      </c>
      <c r="E270" s="33"/>
      <c r="F270" s="33"/>
    </row>
    <row r="271" spans="2:6" x14ac:dyDescent="0.25">
      <c r="B271" s="184" t="s">
        <v>410</v>
      </c>
      <c r="C271" s="184"/>
      <c r="D271" s="184"/>
      <c r="E271" s="184"/>
      <c r="F271" s="184"/>
    </row>
    <row r="272" spans="2:6" ht="25.5" x14ac:dyDescent="0.25">
      <c r="B272" s="30" t="s">
        <v>411</v>
      </c>
      <c r="C272" s="55" t="s">
        <v>412</v>
      </c>
      <c r="D272" s="31">
        <v>1</v>
      </c>
      <c r="E272" s="33"/>
      <c r="F272" s="33"/>
    </row>
    <row r="273" spans="2:10" ht="25.5" x14ac:dyDescent="0.25">
      <c r="B273" s="30" t="s">
        <v>413</v>
      </c>
      <c r="C273" s="55" t="s">
        <v>414</v>
      </c>
      <c r="D273" s="31">
        <v>1</v>
      </c>
      <c r="E273" s="33"/>
      <c r="F273" s="33"/>
    </row>
    <row r="274" spans="2:10" ht="25.5" x14ac:dyDescent="0.25">
      <c r="B274" s="30" t="s">
        <v>415</v>
      </c>
      <c r="C274" s="55" t="s">
        <v>416</v>
      </c>
      <c r="D274" s="31">
        <v>1</v>
      </c>
      <c r="E274" s="33"/>
      <c r="F274" s="33"/>
    </row>
    <row r="275" spans="2:10" x14ac:dyDescent="0.25">
      <c r="B275" s="179" t="s">
        <v>417</v>
      </c>
      <c r="C275" s="179"/>
      <c r="D275" s="179"/>
      <c r="E275" s="179"/>
      <c r="F275" s="179"/>
    </row>
    <row r="276" spans="2:10" x14ac:dyDescent="0.25">
      <c r="B276" s="180" t="s">
        <v>418</v>
      </c>
      <c r="C276" s="55" t="s">
        <v>419</v>
      </c>
      <c r="D276" s="181">
        <v>1</v>
      </c>
      <c r="E276" s="182"/>
      <c r="F276" s="182"/>
    </row>
    <row r="277" spans="2:10" ht="25.5" x14ac:dyDescent="0.25">
      <c r="B277" s="180"/>
      <c r="C277" s="55" t="s">
        <v>420</v>
      </c>
      <c r="D277" s="181"/>
      <c r="E277" s="182"/>
      <c r="F277" s="182"/>
    </row>
    <row r="279" spans="2:10" x14ac:dyDescent="0.25">
      <c r="B279" s="2" t="s">
        <v>421</v>
      </c>
      <c r="D279"/>
      <c r="E279"/>
      <c r="F279"/>
    </row>
    <row r="280" spans="2:10" x14ac:dyDescent="0.25">
      <c r="B280" s="6" t="s">
        <v>422</v>
      </c>
      <c r="C280" s="9"/>
      <c r="D280" s="6" t="s">
        <v>422</v>
      </c>
      <c r="E280" s="183"/>
      <c r="F280" s="183"/>
      <c r="G280" s="176"/>
      <c r="H280" s="176"/>
      <c r="I280" s="176"/>
      <c r="J280" s="176"/>
    </row>
    <row r="281" spans="2:10" x14ac:dyDescent="0.25">
      <c r="B281" s="6" t="s">
        <v>423</v>
      </c>
      <c r="C281" s="10"/>
      <c r="D281" s="6" t="s">
        <v>423</v>
      </c>
      <c r="E281" s="178"/>
      <c r="F281" s="178"/>
      <c r="G281" s="6"/>
      <c r="H281" s="176"/>
      <c r="I281" s="176"/>
      <c r="J281" s="176"/>
    </row>
    <row r="282" spans="2:10" x14ac:dyDescent="0.25">
      <c r="B282" s="6" t="s">
        <v>424</v>
      </c>
      <c r="C282" s="10"/>
      <c r="D282" s="6" t="s">
        <v>424</v>
      </c>
      <c r="E282" s="178"/>
      <c r="F282" s="178"/>
      <c r="G282" s="176"/>
      <c r="H282" s="176"/>
      <c r="I282" s="176"/>
      <c r="J282" s="6"/>
    </row>
    <row r="283" spans="2:10" x14ac:dyDescent="0.25">
      <c r="B283" s="4"/>
      <c r="C283" s="4"/>
      <c r="D283" s="4"/>
      <c r="E283" s="4"/>
      <c r="F283" s="4"/>
      <c r="G283" s="4"/>
      <c r="H283" s="4"/>
      <c r="I283" s="4"/>
      <c r="J283" s="4"/>
    </row>
    <row r="284" spans="2:10" x14ac:dyDescent="0.25">
      <c r="B284" s="174" t="s">
        <v>425</v>
      </c>
      <c r="C284" s="174"/>
      <c r="D284"/>
      <c r="E284"/>
      <c r="F284"/>
    </row>
    <row r="285" spans="2:10" x14ac:dyDescent="0.25">
      <c r="B285" s="3" t="s">
        <v>422</v>
      </c>
      <c r="C285" s="9"/>
      <c r="D285" s="6" t="s">
        <v>422</v>
      </c>
      <c r="E285" s="175"/>
      <c r="F285" s="175"/>
      <c r="G285" s="176"/>
      <c r="H285" s="176"/>
      <c r="I285" s="176"/>
      <c r="J285" s="6"/>
    </row>
    <row r="286" spans="2:10" x14ac:dyDescent="0.25">
      <c r="B286" s="3" t="s">
        <v>426</v>
      </c>
      <c r="C286" s="10"/>
      <c r="D286" s="6" t="s">
        <v>423</v>
      </c>
      <c r="E286" s="177"/>
      <c r="F286" s="177"/>
      <c r="G286" s="6"/>
      <c r="H286" s="176"/>
      <c r="I286" s="176"/>
      <c r="J286" s="176"/>
    </row>
    <row r="287" spans="2:10" x14ac:dyDescent="0.25">
      <c r="B287" s="3" t="s">
        <v>423</v>
      </c>
      <c r="C287" s="9"/>
      <c r="D287" s="6" t="s">
        <v>424</v>
      </c>
      <c r="E287" s="177"/>
      <c r="F287" s="177"/>
      <c r="G287" s="176"/>
      <c r="H287" s="176"/>
      <c r="I287" s="176"/>
      <c r="J287" s="176"/>
    </row>
    <row r="288" spans="2:10" x14ac:dyDescent="0.25">
      <c r="G288" s="8"/>
      <c r="H288" s="8"/>
      <c r="I288" s="8"/>
      <c r="J288" s="8"/>
    </row>
  </sheetData>
  <mergeCells count="142">
    <mergeCell ref="B11:F11"/>
    <mergeCell ref="B12:C12"/>
    <mergeCell ref="D12:F12"/>
    <mergeCell ref="B13:C13"/>
    <mergeCell ref="D13:F13"/>
    <mergeCell ref="B14:F14"/>
    <mergeCell ref="B3:D3"/>
    <mergeCell ref="B4:D4"/>
    <mergeCell ref="B7:F7"/>
    <mergeCell ref="B8:F8"/>
    <mergeCell ref="E9:F9"/>
    <mergeCell ref="E10:F10"/>
    <mergeCell ref="B24:F24"/>
    <mergeCell ref="B26:F26"/>
    <mergeCell ref="C28:E28"/>
    <mergeCell ref="C29:E29"/>
    <mergeCell ref="C30:E30"/>
    <mergeCell ref="C31:E31"/>
    <mergeCell ref="B16:F16"/>
    <mergeCell ref="B18:F18"/>
    <mergeCell ref="B19:F19"/>
    <mergeCell ref="B20:F20"/>
    <mergeCell ref="B21:F21"/>
    <mergeCell ref="B22:F22"/>
    <mergeCell ref="B50:B51"/>
    <mergeCell ref="D50:D51"/>
    <mergeCell ref="E50:E51"/>
    <mergeCell ref="F50:F51"/>
    <mergeCell ref="B57:F57"/>
    <mergeCell ref="B65:F65"/>
    <mergeCell ref="B33:F33"/>
    <mergeCell ref="B35:C35"/>
    <mergeCell ref="B36:F36"/>
    <mergeCell ref="B37:F37"/>
    <mergeCell ref="B42:B43"/>
    <mergeCell ref="D42:D43"/>
    <mergeCell ref="E42:E43"/>
    <mergeCell ref="F42:F43"/>
    <mergeCell ref="B78:F78"/>
    <mergeCell ref="B94:F94"/>
    <mergeCell ref="B96:B98"/>
    <mergeCell ref="D96:D98"/>
    <mergeCell ref="E96:E98"/>
    <mergeCell ref="F96:F98"/>
    <mergeCell ref="B70:F70"/>
    <mergeCell ref="B72:B75"/>
    <mergeCell ref="D72:D75"/>
    <mergeCell ref="E72:E75"/>
    <mergeCell ref="F72:F75"/>
    <mergeCell ref="B77:F77"/>
    <mergeCell ref="B110:F110"/>
    <mergeCell ref="B114:F114"/>
    <mergeCell ref="B116:B119"/>
    <mergeCell ref="D116:D119"/>
    <mergeCell ref="E116:E119"/>
    <mergeCell ref="F116:F119"/>
    <mergeCell ref="B100:F100"/>
    <mergeCell ref="B103:F103"/>
    <mergeCell ref="B104:B109"/>
    <mergeCell ref="D104:D109"/>
    <mergeCell ref="E104:E109"/>
    <mergeCell ref="F104:F109"/>
    <mergeCell ref="B120:B123"/>
    <mergeCell ref="D120:D123"/>
    <mergeCell ref="E120:E123"/>
    <mergeCell ref="F120:F123"/>
    <mergeCell ref="B128:F128"/>
    <mergeCell ref="B129:B134"/>
    <mergeCell ref="D129:D134"/>
    <mergeCell ref="E129:E134"/>
    <mergeCell ref="F129:F134"/>
    <mergeCell ref="B135:F135"/>
    <mergeCell ref="B136:B139"/>
    <mergeCell ref="D136:D139"/>
    <mergeCell ref="E136:E139"/>
    <mergeCell ref="F136:F139"/>
    <mergeCell ref="B140:B145"/>
    <mergeCell ref="D140:D145"/>
    <mergeCell ref="E140:E145"/>
    <mergeCell ref="F140:F145"/>
    <mergeCell ref="B162:B163"/>
    <mergeCell ref="D162:D163"/>
    <mergeCell ref="E162:E163"/>
    <mergeCell ref="F162:F163"/>
    <mergeCell ref="B173:F173"/>
    <mergeCell ref="B175:F175"/>
    <mergeCell ref="B146:B148"/>
    <mergeCell ref="D146:D148"/>
    <mergeCell ref="E146:E148"/>
    <mergeCell ref="F146:F148"/>
    <mergeCell ref="B149:B150"/>
    <mergeCell ref="D149:D150"/>
    <mergeCell ref="E149:E150"/>
    <mergeCell ref="F149:F150"/>
    <mergeCell ref="B219:F219"/>
    <mergeCell ref="B227:F227"/>
    <mergeCell ref="B236:F236"/>
    <mergeCell ref="B237:B238"/>
    <mergeCell ref="D237:D238"/>
    <mergeCell ref="E237:E238"/>
    <mergeCell ref="F237:F238"/>
    <mergeCell ref="B182:B184"/>
    <mergeCell ref="D182:D184"/>
    <mergeCell ref="E182:E184"/>
    <mergeCell ref="F182:F184"/>
    <mergeCell ref="B186:F186"/>
    <mergeCell ref="B197:F197"/>
    <mergeCell ref="B246:F246"/>
    <mergeCell ref="B248:B249"/>
    <mergeCell ref="D248:D249"/>
    <mergeCell ref="E248:E249"/>
    <mergeCell ref="F248:F249"/>
    <mergeCell ref="B257:B258"/>
    <mergeCell ref="D257:D258"/>
    <mergeCell ref="E257:E258"/>
    <mergeCell ref="F257:F258"/>
    <mergeCell ref="B275:F275"/>
    <mergeCell ref="B276:B277"/>
    <mergeCell ref="D276:D277"/>
    <mergeCell ref="E276:E277"/>
    <mergeCell ref="F276:F277"/>
    <mergeCell ref="E280:F280"/>
    <mergeCell ref="B259:B261"/>
    <mergeCell ref="D259:D261"/>
    <mergeCell ref="E259:E261"/>
    <mergeCell ref="F259:F261"/>
    <mergeCell ref="B262:F262"/>
    <mergeCell ref="B271:F271"/>
    <mergeCell ref="B284:C284"/>
    <mergeCell ref="E285:F285"/>
    <mergeCell ref="G285:I285"/>
    <mergeCell ref="E286:F286"/>
    <mergeCell ref="H286:J286"/>
    <mergeCell ref="E287:F287"/>
    <mergeCell ref="G287:H287"/>
    <mergeCell ref="I287:J287"/>
    <mergeCell ref="G280:H280"/>
    <mergeCell ref="I280:J280"/>
    <mergeCell ref="E281:F281"/>
    <mergeCell ref="H281:J281"/>
    <mergeCell ref="E282:F282"/>
    <mergeCell ref="G282:I282"/>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9"/>
  <sheetViews>
    <sheetView workbookViewId="0">
      <selection activeCell="I21" sqref="I21"/>
    </sheetView>
  </sheetViews>
  <sheetFormatPr baseColWidth="10" defaultRowHeight="15" x14ac:dyDescent="0.25"/>
  <cols>
    <col min="1" max="1" width="2" customWidth="1"/>
    <col min="2" max="2" width="11.42578125" style="13" customWidth="1"/>
    <col min="3" max="3" width="15.28515625" customWidth="1"/>
    <col min="4" max="4" width="16.28515625" customWidth="1"/>
    <col min="5" max="5" width="13.85546875" customWidth="1"/>
    <col min="6" max="6" width="22.42578125" customWidth="1"/>
    <col min="7" max="7" width="20.85546875" customWidth="1"/>
  </cols>
  <sheetData>
    <row r="2" spans="2:8" x14ac:dyDescent="0.25">
      <c r="B2" s="213" t="s">
        <v>764</v>
      </c>
      <c r="C2" s="213"/>
      <c r="D2" s="213"/>
      <c r="E2" s="213"/>
      <c r="F2" s="213"/>
    </row>
    <row r="3" spans="2:8" x14ac:dyDescent="0.25">
      <c r="B3" s="213"/>
      <c r="C3" s="213"/>
      <c r="D3" s="213"/>
      <c r="E3" s="213"/>
      <c r="F3" s="213"/>
    </row>
    <row r="6" spans="2:8" ht="15.75" thickBot="1" x14ac:dyDescent="0.3">
      <c r="B6" s="216" t="s">
        <v>723</v>
      </c>
      <c r="C6" s="216"/>
      <c r="D6" s="216"/>
      <c r="E6" s="216"/>
      <c r="F6" s="216"/>
      <c r="G6" s="216"/>
      <c r="H6" s="216"/>
    </row>
    <row r="7" spans="2:8" ht="25.5" x14ac:dyDescent="0.25">
      <c r="B7" s="41" t="s">
        <v>1</v>
      </c>
      <c r="C7" s="214" t="s">
        <v>449</v>
      </c>
      <c r="D7" s="214"/>
      <c r="E7" s="214"/>
      <c r="F7" s="214"/>
      <c r="G7" s="214"/>
      <c r="H7" s="42" t="s">
        <v>450</v>
      </c>
    </row>
    <row r="8" spans="2:8" ht="28.5" customHeight="1" x14ac:dyDescent="0.25">
      <c r="B8" s="43">
        <v>1</v>
      </c>
      <c r="C8" s="193" t="s">
        <v>451</v>
      </c>
      <c r="D8" s="193"/>
      <c r="E8" s="193"/>
      <c r="F8" s="193"/>
      <c r="G8" s="193"/>
      <c r="H8" s="44">
        <v>1</v>
      </c>
    </row>
    <row r="9" spans="2:8" ht="28.5" customHeight="1" x14ac:dyDescent="0.25">
      <c r="B9" s="43">
        <v>2</v>
      </c>
      <c r="C9" s="194" t="s">
        <v>452</v>
      </c>
      <c r="D9" s="194"/>
      <c r="E9" s="194"/>
      <c r="F9" s="194"/>
      <c r="G9" s="194"/>
      <c r="H9" s="44">
        <v>0.8</v>
      </c>
    </row>
    <row r="10" spans="2:8" ht="29.25" customHeight="1" thickBot="1" x14ac:dyDescent="0.3">
      <c r="B10" s="45">
        <v>3</v>
      </c>
      <c r="C10" s="215" t="s">
        <v>453</v>
      </c>
      <c r="D10" s="215"/>
      <c r="E10" s="215"/>
      <c r="F10" s="215"/>
      <c r="G10" s="215"/>
      <c r="H10" s="46">
        <v>0.5</v>
      </c>
    </row>
    <row r="11" spans="2:8" ht="9" customHeight="1" x14ac:dyDescent="0.25"/>
    <row r="12" spans="2:8" ht="15.75" thickBot="1" x14ac:dyDescent="0.3">
      <c r="B12" s="217" t="s">
        <v>765</v>
      </c>
      <c r="C12" s="217"/>
      <c r="D12" s="217"/>
      <c r="E12" s="217"/>
      <c r="F12" s="217"/>
      <c r="G12" s="217"/>
      <c r="H12" s="217"/>
    </row>
    <row r="13" spans="2:8" ht="25.5" customHeight="1" x14ac:dyDescent="0.25">
      <c r="B13" s="85" t="s">
        <v>725</v>
      </c>
      <c r="C13" s="334" t="s">
        <v>766</v>
      </c>
      <c r="D13" s="334"/>
      <c r="E13" s="334"/>
      <c r="F13" s="334" t="s">
        <v>767</v>
      </c>
      <c r="G13" s="334"/>
      <c r="H13" s="40" t="s">
        <v>1</v>
      </c>
    </row>
    <row r="14" spans="2:8" ht="27" customHeight="1" x14ac:dyDescent="0.25">
      <c r="B14" s="80" t="s">
        <v>457</v>
      </c>
      <c r="C14" s="180" t="s">
        <v>1031</v>
      </c>
      <c r="D14" s="180"/>
      <c r="E14" s="180"/>
      <c r="F14" s="180" t="s">
        <v>1032</v>
      </c>
      <c r="G14" s="180"/>
      <c r="H14" s="87">
        <v>1</v>
      </c>
    </row>
    <row r="15" spans="2:8" ht="39.75" customHeight="1" x14ac:dyDescent="0.25">
      <c r="B15" s="335" t="s">
        <v>459</v>
      </c>
      <c r="C15" s="180" t="s">
        <v>768</v>
      </c>
      <c r="D15" s="180"/>
      <c r="E15" s="180"/>
      <c r="F15" s="180" t="s">
        <v>1033</v>
      </c>
      <c r="G15" s="180"/>
      <c r="H15" s="333">
        <v>1</v>
      </c>
    </row>
    <row r="16" spans="2:8" ht="40.5" customHeight="1" x14ac:dyDescent="0.25">
      <c r="B16" s="335"/>
      <c r="C16" s="180"/>
      <c r="D16" s="180"/>
      <c r="E16" s="180"/>
      <c r="F16" s="180" t="s">
        <v>1034</v>
      </c>
      <c r="G16" s="180"/>
      <c r="H16" s="333"/>
    </row>
    <row r="17" spans="2:8" ht="55.5" customHeight="1" x14ac:dyDescent="0.25">
      <c r="B17" s="335" t="s">
        <v>462</v>
      </c>
      <c r="C17" s="180" t="s">
        <v>463</v>
      </c>
      <c r="D17" s="180"/>
      <c r="E17" s="180"/>
      <c r="F17" s="180" t="s">
        <v>1035</v>
      </c>
      <c r="G17" s="180"/>
      <c r="H17" s="333">
        <v>1</v>
      </c>
    </row>
    <row r="18" spans="2:8" ht="29.25" customHeight="1" x14ac:dyDescent="0.25">
      <c r="B18" s="335"/>
      <c r="C18" s="180"/>
      <c r="D18" s="180"/>
      <c r="E18" s="180"/>
      <c r="F18" s="180" t="s">
        <v>1036</v>
      </c>
      <c r="G18" s="180"/>
      <c r="H18" s="333"/>
    </row>
    <row r="19" spans="2:8" ht="27.75" customHeight="1" x14ac:dyDescent="0.25">
      <c r="B19" s="80" t="s">
        <v>464</v>
      </c>
      <c r="C19" s="180" t="s">
        <v>465</v>
      </c>
      <c r="D19" s="180"/>
      <c r="E19" s="180"/>
      <c r="F19" s="180" t="s">
        <v>1037</v>
      </c>
      <c r="G19" s="180"/>
      <c r="H19" s="87">
        <v>1</v>
      </c>
    </row>
    <row r="20" spans="2:8" ht="39" customHeight="1" x14ac:dyDescent="0.25">
      <c r="B20" s="80" t="s">
        <v>466</v>
      </c>
      <c r="C20" s="180" t="s">
        <v>769</v>
      </c>
      <c r="D20" s="180"/>
      <c r="E20" s="180"/>
      <c r="F20" s="180" t="s">
        <v>1038</v>
      </c>
      <c r="G20" s="180"/>
      <c r="H20" s="87">
        <v>1</v>
      </c>
    </row>
    <row r="21" spans="2:8" ht="67.5" customHeight="1" x14ac:dyDescent="0.25">
      <c r="B21" s="80" t="s">
        <v>468</v>
      </c>
      <c r="C21" s="180" t="s">
        <v>469</v>
      </c>
      <c r="D21" s="180"/>
      <c r="E21" s="180"/>
      <c r="F21" s="180" t="s">
        <v>770</v>
      </c>
      <c r="G21" s="180"/>
      <c r="H21" s="87">
        <v>1</v>
      </c>
    </row>
    <row r="22" spans="2:8" ht="40.5" customHeight="1" x14ac:dyDescent="0.25">
      <c r="B22" s="80" t="s">
        <v>470</v>
      </c>
      <c r="C22" s="180" t="s">
        <v>471</v>
      </c>
      <c r="D22" s="180"/>
      <c r="E22" s="180"/>
      <c r="F22" s="180" t="s">
        <v>1039</v>
      </c>
      <c r="G22" s="180"/>
      <c r="H22" s="87">
        <v>1</v>
      </c>
    </row>
    <row r="23" spans="2:8" ht="26.25" customHeight="1" x14ac:dyDescent="0.25">
      <c r="B23" s="335" t="s">
        <v>771</v>
      </c>
      <c r="C23" s="180" t="s">
        <v>1040</v>
      </c>
      <c r="D23" s="180"/>
      <c r="E23" s="180"/>
      <c r="F23" s="180" t="s">
        <v>1041</v>
      </c>
      <c r="G23" s="180"/>
      <c r="H23" s="333">
        <v>1</v>
      </c>
    </row>
    <row r="24" spans="2:8" ht="51.75" customHeight="1" x14ac:dyDescent="0.25">
      <c r="B24" s="335"/>
      <c r="C24" s="180"/>
      <c r="D24" s="180"/>
      <c r="E24" s="180"/>
      <c r="F24" s="180" t="s">
        <v>1042</v>
      </c>
      <c r="G24" s="180"/>
      <c r="H24" s="333"/>
    </row>
    <row r="25" spans="2:8" ht="42.75" customHeight="1" x14ac:dyDescent="0.25">
      <c r="B25" s="335"/>
      <c r="C25" s="180"/>
      <c r="D25" s="180"/>
      <c r="E25" s="180"/>
      <c r="F25" s="339" t="s">
        <v>1043</v>
      </c>
      <c r="G25" s="340"/>
      <c r="H25" s="333"/>
    </row>
    <row r="26" spans="2:8" ht="53.25" customHeight="1" x14ac:dyDescent="0.25">
      <c r="B26" s="335"/>
      <c r="C26" s="180"/>
      <c r="D26" s="180"/>
      <c r="E26" s="180"/>
      <c r="F26" s="180" t="s">
        <v>1044</v>
      </c>
      <c r="G26" s="180"/>
      <c r="H26" s="333"/>
    </row>
    <row r="27" spans="2:8" ht="69" customHeight="1" x14ac:dyDescent="0.25">
      <c r="B27" s="335"/>
      <c r="C27" s="180"/>
      <c r="D27" s="180"/>
      <c r="E27" s="180"/>
      <c r="F27" s="180" t="s">
        <v>1045</v>
      </c>
      <c r="G27" s="180"/>
      <c r="H27" s="333"/>
    </row>
    <row r="28" spans="2:8" ht="40.5" customHeight="1" x14ac:dyDescent="0.25">
      <c r="B28" s="335"/>
      <c r="C28" s="180"/>
      <c r="D28" s="180"/>
      <c r="E28" s="180"/>
      <c r="F28" s="180" t="s">
        <v>1046</v>
      </c>
      <c r="G28" s="180"/>
      <c r="H28" s="333"/>
    </row>
    <row r="29" spans="2:8" ht="51.75" customHeight="1" x14ac:dyDescent="0.25">
      <c r="B29" s="335"/>
      <c r="C29" s="180"/>
      <c r="D29" s="180"/>
      <c r="E29" s="180"/>
      <c r="F29" s="180" t="s">
        <v>1047</v>
      </c>
      <c r="G29" s="180"/>
      <c r="H29" s="333"/>
    </row>
    <row r="30" spans="2:8" ht="39.75" customHeight="1" x14ac:dyDescent="0.25">
      <c r="B30" s="335"/>
      <c r="C30" s="180"/>
      <c r="D30" s="180"/>
      <c r="E30" s="180"/>
      <c r="F30" s="180" t="s">
        <v>1048</v>
      </c>
      <c r="G30" s="180"/>
      <c r="H30" s="333"/>
    </row>
    <row r="31" spans="2:8" ht="42" customHeight="1" x14ac:dyDescent="0.25">
      <c r="B31" s="335"/>
      <c r="C31" s="180"/>
      <c r="D31" s="180"/>
      <c r="E31" s="180"/>
      <c r="F31" s="180" t="s">
        <v>1049</v>
      </c>
      <c r="G31" s="180"/>
      <c r="H31" s="333"/>
    </row>
    <row r="32" spans="2:8" ht="29.25" customHeight="1" x14ac:dyDescent="0.25">
      <c r="B32" s="335"/>
      <c r="C32" s="180"/>
      <c r="D32" s="180"/>
      <c r="E32" s="180"/>
      <c r="F32" s="180" t="s">
        <v>1050</v>
      </c>
      <c r="G32" s="180"/>
      <c r="H32" s="333"/>
    </row>
    <row r="33" spans="2:8" ht="51.75" customHeight="1" x14ac:dyDescent="0.25">
      <c r="B33" s="335"/>
      <c r="C33" s="180"/>
      <c r="D33" s="180"/>
      <c r="E33" s="180"/>
      <c r="F33" s="180" t="s">
        <v>1051</v>
      </c>
      <c r="G33" s="180"/>
      <c r="H33" s="333"/>
    </row>
    <row r="34" spans="2:8" ht="28.5" customHeight="1" thickBot="1" x14ac:dyDescent="0.3">
      <c r="B34" s="337"/>
      <c r="C34" s="336"/>
      <c r="D34" s="336"/>
      <c r="E34" s="336"/>
      <c r="F34" s="336" t="s">
        <v>1052</v>
      </c>
      <c r="G34" s="336"/>
      <c r="H34" s="338"/>
    </row>
    <row r="35" spans="2:8" ht="8.25" customHeight="1" x14ac:dyDescent="0.25"/>
    <row r="36" spans="2:8" ht="15.75" thickBot="1" x14ac:dyDescent="0.3">
      <c r="B36" s="217" t="s">
        <v>772</v>
      </c>
      <c r="C36" s="217"/>
      <c r="D36" s="217"/>
      <c r="E36" s="217"/>
      <c r="F36" s="217"/>
      <c r="G36" s="217"/>
      <c r="H36" s="217"/>
    </row>
    <row r="37" spans="2:8" ht="19.5" customHeight="1" thickBot="1" x14ac:dyDescent="0.3">
      <c r="B37" s="100" t="s">
        <v>725</v>
      </c>
      <c r="C37" s="342" t="s">
        <v>766</v>
      </c>
      <c r="D37" s="343"/>
      <c r="E37" s="344"/>
      <c r="F37" s="342" t="s">
        <v>767</v>
      </c>
      <c r="G37" s="344"/>
      <c r="H37" s="40" t="s">
        <v>1</v>
      </c>
    </row>
    <row r="38" spans="2:8" ht="15.75" customHeight="1" thickBot="1" x14ac:dyDescent="0.3">
      <c r="B38" s="345" t="s">
        <v>1053</v>
      </c>
      <c r="C38" s="346"/>
      <c r="D38" s="346"/>
      <c r="E38" s="346"/>
      <c r="F38" s="346"/>
      <c r="G38" s="346"/>
      <c r="H38" s="347"/>
    </row>
    <row r="39" spans="2:8" ht="17.25" customHeight="1" x14ac:dyDescent="0.25">
      <c r="B39" s="345" t="s">
        <v>1054</v>
      </c>
      <c r="C39" s="346"/>
      <c r="D39" s="346"/>
      <c r="E39" s="346"/>
      <c r="F39" s="346"/>
      <c r="G39" s="346"/>
      <c r="H39" s="347"/>
    </row>
    <row r="40" spans="2:8" ht="15" customHeight="1" x14ac:dyDescent="0.25">
      <c r="B40" s="348" t="s">
        <v>349</v>
      </c>
      <c r="C40" s="180" t="s">
        <v>476</v>
      </c>
      <c r="D40" s="180"/>
      <c r="E40" s="180"/>
      <c r="F40" s="180" t="s">
        <v>1055</v>
      </c>
      <c r="G40" s="180"/>
      <c r="H40" s="333">
        <v>1</v>
      </c>
    </row>
    <row r="41" spans="2:8" x14ac:dyDescent="0.25">
      <c r="B41" s="348"/>
      <c r="C41" s="180"/>
      <c r="D41" s="180"/>
      <c r="E41" s="180"/>
      <c r="F41" s="341" t="s">
        <v>1056</v>
      </c>
      <c r="G41" s="341"/>
      <c r="H41" s="333"/>
    </row>
    <row r="42" spans="2:8" x14ac:dyDescent="0.25">
      <c r="B42" s="348"/>
      <c r="C42" s="180"/>
      <c r="D42" s="180"/>
      <c r="E42" s="180"/>
      <c r="F42" s="341" t="s">
        <v>1057</v>
      </c>
      <c r="G42" s="341"/>
      <c r="H42" s="333"/>
    </row>
    <row r="43" spans="2:8" x14ac:dyDescent="0.25">
      <c r="B43" s="348"/>
      <c r="C43" s="180"/>
      <c r="D43" s="180"/>
      <c r="E43" s="180"/>
      <c r="F43" s="341" t="s">
        <v>1058</v>
      </c>
      <c r="G43" s="341"/>
      <c r="H43" s="333"/>
    </row>
    <row r="44" spans="2:8" x14ac:dyDescent="0.25">
      <c r="B44" s="348"/>
      <c r="C44" s="180"/>
      <c r="D44" s="180"/>
      <c r="E44" s="180"/>
      <c r="F44" s="341" t="s">
        <v>1059</v>
      </c>
      <c r="G44" s="341"/>
      <c r="H44" s="333"/>
    </row>
    <row r="45" spans="2:8" x14ac:dyDescent="0.25">
      <c r="B45" s="348"/>
      <c r="C45" s="180"/>
      <c r="D45" s="180"/>
      <c r="E45" s="180"/>
      <c r="F45" s="341" t="s">
        <v>1060</v>
      </c>
      <c r="G45" s="341"/>
      <c r="H45" s="333"/>
    </row>
    <row r="46" spans="2:8" x14ac:dyDescent="0.25">
      <c r="B46" s="348"/>
      <c r="C46" s="180"/>
      <c r="D46" s="180"/>
      <c r="E46" s="180"/>
      <c r="F46" s="341" t="s">
        <v>1061</v>
      </c>
      <c r="G46" s="341"/>
      <c r="H46" s="333"/>
    </row>
    <row r="47" spans="2:8" x14ac:dyDescent="0.25">
      <c r="B47" s="348"/>
      <c r="C47" s="180"/>
      <c r="D47" s="180"/>
      <c r="E47" s="180"/>
      <c r="F47" s="341" t="s">
        <v>1062</v>
      </c>
      <c r="G47" s="341"/>
      <c r="H47" s="333"/>
    </row>
    <row r="48" spans="2:8" ht="26.25" customHeight="1" x14ac:dyDescent="0.25">
      <c r="B48" s="86" t="s">
        <v>352</v>
      </c>
      <c r="C48" s="180" t="s">
        <v>1063</v>
      </c>
      <c r="D48" s="180"/>
      <c r="E48" s="180"/>
      <c r="F48" s="180" t="s">
        <v>729</v>
      </c>
      <c r="G48" s="180"/>
      <c r="H48" s="87">
        <v>1</v>
      </c>
    </row>
    <row r="49" spans="2:8" ht="30" customHeight="1" thickBot="1" x14ac:dyDescent="0.3">
      <c r="B49" s="86" t="s">
        <v>479</v>
      </c>
      <c r="C49" s="180" t="s">
        <v>480</v>
      </c>
      <c r="D49" s="180"/>
      <c r="E49" s="180"/>
      <c r="F49" s="180" t="s">
        <v>1064</v>
      </c>
      <c r="G49" s="180"/>
      <c r="H49" s="87">
        <v>3</v>
      </c>
    </row>
    <row r="50" spans="2:8" ht="15" customHeight="1" thickBot="1" x14ac:dyDescent="0.3">
      <c r="B50" s="345" t="s">
        <v>703</v>
      </c>
      <c r="C50" s="346"/>
      <c r="D50" s="346"/>
      <c r="E50" s="346"/>
      <c r="F50" s="346"/>
      <c r="G50" s="346"/>
      <c r="H50" s="347"/>
    </row>
    <row r="51" spans="2:8" ht="16.5" customHeight="1" x14ac:dyDescent="0.25">
      <c r="B51" s="345" t="s">
        <v>481</v>
      </c>
      <c r="C51" s="346"/>
      <c r="D51" s="346"/>
      <c r="E51" s="346"/>
      <c r="F51" s="346"/>
      <c r="G51" s="346"/>
      <c r="H51" s="347"/>
    </row>
    <row r="52" spans="2:8" ht="81.75" customHeight="1" x14ac:dyDescent="0.25">
      <c r="B52" s="348" t="s">
        <v>367</v>
      </c>
      <c r="C52" s="349" t="s">
        <v>482</v>
      </c>
      <c r="D52" s="350"/>
      <c r="E52" s="351"/>
      <c r="F52" s="180" t="s">
        <v>1065</v>
      </c>
      <c r="G52" s="180"/>
      <c r="H52" s="333">
        <v>3</v>
      </c>
    </row>
    <row r="53" spans="2:8" ht="54.75" customHeight="1" x14ac:dyDescent="0.25">
      <c r="B53" s="348"/>
      <c r="C53" s="352"/>
      <c r="D53" s="353"/>
      <c r="E53" s="354"/>
      <c r="F53" s="180" t="s">
        <v>1066</v>
      </c>
      <c r="G53" s="180"/>
      <c r="H53" s="333"/>
    </row>
    <row r="54" spans="2:8" ht="42" customHeight="1" x14ac:dyDescent="0.25">
      <c r="B54" s="86" t="s">
        <v>369</v>
      </c>
      <c r="C54" s="180" t="s">
        <v>483</v>
      </c>
      <c r="D54" s="180"/>
      <c r="E54" s="180"/>
      <c r="F54" s="355" t="s">
        <v>773</v>
      </c>
      <c r="G54" s="355"/>
      <c r="H54" s="87">
        <v>3</v>
      </c>
    </row>
    <row r="55" spans="2:8" ht="39.75" customHeight="1" x14ac:dyDescent="0.25">
      <c r="B55" s="348" t="s">
        <v>372</v>
      </c>
      <c r="C55" s="180" t="s">
        <v>484</v>
      </c>
      <c r="D55" s="180"/>
      <c r="E55" s="180"/>
      <c r="F55" s="355" t="s">
        <v>1067</v>
      </c>
      <c r="G55" s="355"/>
      <c r="H55" s="333">
        <v>1</v>
      </c>
    </row>
    <row r="56" spans="2:8" ht="78.75" customHeight="1" x14ac:dyDescent="0.25">
      <c r="B56" s="348"/>
      <c r="C56" s="180"/>
      <c r="D56" s="180"/>
      <c r="E56" s="180"/>
      <c r="F56" s="355" t="s">
        <v>1068</v>
      </c>
      <c r="G56" s="355"/>
      <c r="H56" s="333"/>
    </row>
    <row r="57" spans="2:8" x14ac:dyDescent="0.25">
      <c r="B57" s="348" t="s">
        <v>374</v>
      </c>
      <c r="C57" s="180" t="s">
        <v>485</v>
      </c>
      <c r="D57" s="180"/>
      <c r="E57" s="180"/>
      <c r="F57" s="355" t="s">
        <v>1069</v>
      </c>
      <c r="G57" s="355"/>
      <c r="H57" s="333">
        <v>1</v>
      </c>
    </row>
    <row r="58" spans="2:8" ht="39.75" customHeight="1" x14ac:dyDescent="0.25">
      <c r="B58" s="348"/>
      <c r="C58" s="180"/>
      <c r="D58" s="180"/>
      <c r="E58" s="180"/>
      <c r="F58" s="180" t="s">
        <v>1070</v>
      </c>
      <c r="G58" s="180"/>
      <c r="H58" s="333"/>
    </row>
    <row r="59" spans="2:8" ht="39" customHeight="1" x14ac:dyDescent="0.25">
      <c r="B59" s="348"/>
      <c r="C59" s="180"/>
      <c r="D59" s="180"/>
      <c r="E59" s="180"/>
      <c r="F59" s="180" t="s">
        <v>1071</v>
      </c>
      <c r="G59" s="180"/>
      <c r="H59" s="333"/>
    </row>
    <row r="60" spans="2:8" ht="39.75" customHeight="1" x14ac:dyDescent="0.25">
      <c r="B60" s="86" t="s">
        <v>376</v>
      </c>
      <c r="C60" s="180" t="s">
        <v>486</v>
      </c>
      <c r="D60" s="180"/>
      <c r="E60" s="180"/>
      <c r="F60" s="180" t="s">
        <v>774</v>
      </c>
      <c r="G60" s="180"/>
      <c r="H60" s="87">
        <v>1</v>
      </c>
    </row>
    <row r="61" spans="2:8" ht="51.75" customHeight="1" x14ac:dyDescent="0.25">
      <c r="B61" s="86" t="s">
        <v>376</v>
      </c>
      <c r="C61" s="180" t="s">
        <v>487</v>
      </c>
      <c r="D61" s="180"/>
      <c r="E61" s="180"/>
      <c r="F61" s="180" t="s">
        <v>775</v>
      </c>
      <c r="G61" s="180"/>
      <c r="H61" s="87">
        <v>1</v>
      </c>
    </row>
    <row r="62" spans="2:8" ht="28.5" customHeight="1" x14ac:dyDescent="0.25">
      <c r="B62" s="86" t="s">
        <v>378</v>
      </c>
      <c r="C62" s="180" t="s">
        <v>488</v>
      </c>
      <c r="D62" s="180"/>
      <c r="E62" s="180"/>
      <c r="F62" s="180" t="s">
        <v>776</v>
      </c>
      <c r="G62" s="180"/>
      <c r="H62" s="87">
        <v>1</v>
      </c>
    </row>
    <row r="63" spans="2:8" ht="92.25" customHeight="1" x14ac:dyDescent="0.25">
      <c r="B63" s="86" t="s">
        <v>380</v>
      </c>
      <c r="C63" s="180" t="s">
        <v>777</v>
      </c>
      <c r="D63" s="180"/>
      <c r="E63" s="180"/>
      <c r="F63" s="180" t="s">
        <v>778</v>
      </c>
      <c r="G63" s="180"/>
      <c r="H63" s="87">
        <v>1</v>
      </c>
    </row>
    <row r="64" spans="2:8" ht="141" customHeight="1" x14ac:dyDescent="0.25">
      <c r="B64" s="348" t="s">
        <v>382</v>
      </c>
      <c r="C64" s="180" t="s">
        <v>779</v>
      </c>
      <c r="D64" s="180"/>
      <c r="E64" s="180"/>
      <c r="F64" s="180" t="s">
        <v>780</v>
      </c>
      <c r="G64" s="180"/>
      <c r="H64" s="333">
        <v>1</v>
      </c>
    </row>
    <row r="65" spans="2:8" ht="27.75" customHeight="1" x14ac:dyDescent="0.25">
      <c r="B65" s="348"/>
      <c r="C65" s="180"/>
      <c r="D65" s="180"/>
      <c r="E65" s="180"/>
      <c r="F65" s="180" t="s">
        <v>781</v>
      </c>
      <c r="G65" s="180"/>
      <c r="H65" s="333"/>
    </row>
    <row r="66" spans="2:8" ht="26.25" customHeight="1" x14ac:dyDescent="0.25">
      <c r="B66" s="348"/>
      <c r="C66" s="180"/>
      <c r="D66" s="180"/>
      <c r="E66" s="180"/>
      <c r="F66" s="180" t="s">
        <v>782</v>
      </c>
      <c r="G66" s="180"/>
      <c r="H66" s="333"/>
    </row>
    <row r="67" spans="2:8" ht="65.25" customHeight="1" x14ac:dyDescent="0.25">
      <c r="B67" s="348" t="s">
        <v>384</v>
      </c>
      <c r="C67" s="180" t="s">
        <v>491</v>
      </c>
      <c r="D67" s="180"/>
      <c r="E67" s="180"/>
      <c r="F67" s="180" t="s">
        <v>783</v>
      </c>
      <c r="G67" s="180"/>
      <c r="H67" s="333">
        <v>1</v>
      </c>
    </row>
    <row r="68" spans="2:8" ht="64.5" customHeight="1" x14ac:dyDescent="0.25">
      <c r="B68" s="348"/>
      <c r="C68" s="180"/>
      <c r="D68" s="180"/>
      <c r="E68" s="180"/>
      <c r="F68" s="180" t="s">
        <v>784</v>
      </c>
      <c r="G68" s="180"/>
      <c r="H68" s="333"/>
    </row>
    <row r="69" spans="2:8" ht="39" customHeight="1" x14ac:dyDescent="0.25">
      <c r="B69" s="348"/>
      <c r="C69" s="180"/>
      <c r="D69" s="180"/>
      <c r="E69" s="180"/>
      <c r="F69" s="180" t="s">
        <v>785</v>
      </c>
      <c r="G69" s="180"/>
      <c r="H69" s="333"/>
    </row>
    <row r="70" spans="2:8" ht="66" customHeight="1" x14ac:dyDescent="0.25">
      <c r="B70" s="348"/>
      <c r="C70" s="180"/>
      <c r="D70" s="180"/>
      <c r="E70" s="180"/>
      <c r="F70" s="180" t="s">
        <v>786</v>
      </c>
      <c r="G70" s="180"/>
      <c r="H70" s="333"/>
    </row>
    <row r="71" spans="2:8" ht="52.5" customHeight="1" x14ac:dyDescent="0.25">
      <c r="B71" s="348"/>
      <c r="C71" s="180"/>
      <c r="D71" s="180"/>
      <c r="E71" s="180"/>
      <c r="F71" s="180" t="s">
        <v>787</v>
      </c>
      <c r="G71" s="180"/>
      <c r="H71" s="333"/>
    </row>
    <row r="72" spans="2:8" ht="27" customHeight="1" x14ac:dyDescent="0.25">
      <c r="B72" s="86" t="s">
        <v>386</v>
      </c>
      <c r="C72" s="180" t="s">
        <v>492</v>
      </c>
      <c r="D72" s="180"/>
      <c r="E72" s="180"/>
      <c r="F72" s="180" t="s">
        <v>788</v>
      </c>
      <c r="G72" s="180"/>
      <c r="H72" s="87">
        <v>3</v>
      </c>
    </row>
    <row r="73" spans="2:8" ht="53.25" customHeight="1" x14ac:dyDescent="0.25">
      <c r="B73" s="348" t="s">
        <v>389</v>
      </c>
      <c r="C73" s="180" t="s">
        <v>789</v>
      </c>
      <c r="D73" s="180"/>
      <c r="E73" s="180"/>
      <c r="F73" s="180" t="s">
        <v>790</v>
      </c>
      <c r="G73" s="180"/>
      <c r="H73" s="333">
        <v>2</v>
      </c>
    </row>
    <row r="74" spans="2:8" x14ac:dyDescent="0.25">
      <c r="B74" s="348"/>
      <c r="C74" s="180"/>
      <c r="D74" s="180"/>
      <c r="E74" s="180"/>
      <c r="F74" s="341" t="s">
        <v>791</v>
      </c>
      <c r="G74" s="341"/>
      <c r="H74" s="333"/>
    </row>
    <row r="75" spans="2:8" x14ac:dyDescent="0.25">
      <c r="B75" s="348"/>
      <c r="C75" s="180"/>
      <c r="D75" s="180"/>
      <c r="E75" s="180"/>
      <c r="F75" s="341" t="s">
        <v>792</v>
      </c>
      <c r="G75" s="341"/>
      <c r="H75" s="333"/>
    </row>
    <row r="76" spans="2:8" x14ac:dyDescent="0.25">
      <c r="B76" s="348"/>
      <c r="C76" s="180"/>
      <c r="D76" s="180"/>
      <c r="E76" s="180"/>
      <c r="F76" s="341" t="s">
        <v>793</v>
      </c>
      <c r="G76" s="341"/>
      <c r="H76" s="333"/>
    </row>
    <row r="77" spans="2:8" x14ac:dyDescent="0.25">
      <c r="B77" s="348"/>
      <c r="C77" s="180"/>
      <c r="D77" s="180"/>
      <c r="E77" s="180"/>
      <c r="F77" s="341" t="s">
        <v>794</v>
      </c>
      <c r="G77" s="341"/>
      <c r="H77" s="333"/>
    </row>
    <row r="78" spans="2:8" ht="51" customHeight="1" x14ac:dyDescent="0.25">
      <c r="B78" s="348"/>
      <c r="C78" s="180"/>
      <c r="D78" s="180"/>
      <c r="E78" s="180"/>
      <c r="F78" s="180" t="s">
        <v>795</v>
      </c>
      <c r="G78" s="180"/>
      <c r="H78" s="333"/>
    </row>
    <row r="79" spans="2:8" ht="39.75" customHeight="1" x14ac:dyDescent="0.25">
      <c r="B79" s="86" t="s">
        <v>494</v>
      </c>
      <c r="C79" s="180" t="s">
        <v>495</v>
      </c>
      <c r="D79" s="180"/>
      <c r="E79" s="180"/>
      <c r="F79" s="180" t="s">
        <v>796</v>
      </c>
      <c r="G79" s="180"/>
      <c r="H79" s="87">
        <v>3</v>
      </c>
    </row>
    <row r="80" spans="2:8" ht="42" customHeight="1" thickBot="1" x14ac:dyDescent="0.3">
      <c r="B80" s="86" t="s">
        <v>496</v>
      </c>
      <c r="C80" s="180" t="s">
        <v>497</v>
      </c>
      <c r="D80" s="180"/>
      <c r="E80" s="180"/>
      <c r="F80" s="180" t="s">
        <v>796</v>
      </c>
      <c r="G80" s="180"/>
      <c r="H80" s="87">
        <v>3</v>
      </c>
    </row>
    <row r="81" spans="2:8" ht="15.75" customHeight="1" x14ac:dyDescent="0.25">
      <c r="B81" s="345" t="s">
        <v>704</v>
      </c>
      <c r="C81" s="346"/>
      <c r="D81" s="346"/>
      <c r="E81" s="346"/>
      <c r="F81" s="346"/>
      <c r="G81" s="346"/>
      <c r="H81" s="347"/>
    </row>
    <row r="82" spans="2:8" ht="52.5" customHeight="1" x14ac:dyDescent="0.25">
      <c r="B82" s="86" t="s">
        <v>394</v>
      </c>
      <c r="C82" s="180" t="s">
        <v>797</v>
      </c>
      <c r="D82" s="180"/>
      <c r="E82" s="180"/>
      <c r="F82" s="180" t="s">
        <v>798</v>
      </c>
      <c r="G82" s="180"/>
      <c r="H82" s="87">
        <v>1</v>
      </c>
    </row>
    <row r="83" spans="2:8" x14ac:dyDescent="0.25">
      <c r="B83" s="86" t="s">
        <v>396</v>
      </c>
      <c r="C83" s="180" t="s">
        <v>499</v>
      </c>
      <c r="D83" s="180"/>
      <c r="E83" s="180"/>
      <c r="F83" s="180" t="s">
        <v>799</v>
      </c>
      <c r="G83" s="180"/>
      <c r="H83" s="87">
        <v>1</v>
      </c>
    </row>
    <row r="84" spans="2:8" ht="63.75" customHeight="1" x14ac:dyDescent="0.25">
      <c r="B84" s="86" t="s">
        <v>398</v>
      </c>
      <c r="C84" s="180" t="s">
        <v>800</v>
      </c>
      <c r="D84" s="180"/>
      <c r="E84" s="180"/>
      <c r="F84" s="180" t="s">
        <v>801</v>
      </c>
      <c r="G84" s="180"/>
      <c r="H84" s="87">
        <v>2</v>
      </c>
    </row>
    <row r="85" spans="2:8" ht="64.5" customHeight="1" x14ac:dyDescent="0.25">
      <c r="B85" s="86" t="s">
        <v>400</v>
      </c>
      <c r="C85" s="180" t="s">
        <v>802</v>
      </c>
      <c r="D85" s="180"/>
      <c r="E85" s="180"/>
      <c r="F85" s="180" t="s">
        <v>803</v>
      </c>
      <c r="G85" s="180"/>
      <c r="H85" s="87">
        <v>1</v>
      </c>
    </row>
    <row r="86" spans="2:8" ht="64.5" customHeight="1" x14ac:dyDescent="0.25">
      <c r="B86" s="86" t="s">
        <v>402</v>
      </c>
      <c r="C86" s="180" t="s">
        <v>804</v>
      </c>
      <c r="D86" s="180"/>
      <c r="E86" s="180"/>
      <c r="F86" s="180" t="s">
        <v>805</v>
      </c>
      <c r="G86" s="180"/>
      <c r="H86" s="87">
        <v>1</v>
      </c>
    </row>
    <row r="87" spans="2:8" ht="25.5" customHeight="1" x14ac:dyDescent="0.25">
      <c r="B87" s="86" t="s">
        <v>404</v>
      </c>
      <c r="C87" s="180" t="s">
        <v>806</v>
      </c>
      <c r="D87" s="180"/>
      <c r="E87" s="180"/>
      <c r="F87" s="180" t="s">
        <v>807</v>
      </c>
      <c r="G87" s="180"/>
      <c r="H87" s="87">
        <v>1</v>
      </c>
    </row>
    <row r="88" spans="2:8" ht="43.5" customHeight="1" x14ac:dyDescent="0.25">
      <c r="B88" s="86" t="s">
        <v>406</v>
      </c>
      <c r="C88" s="180" t="s">
        <v>504</v>
      </c>
      <c r="D88" s="180"/>
      <c r="E88" s="180"/>
      <c r="F88" s="180" t="s">
        <v>808</v>
      </c>
      <c r="G88" s="180"/>
      <c r="H88" s="87">
        <v>3</v>
      </c>
    </row>
    <row r="89" spans="2:8" ht="46.5" customHeight="1" x14ac:dyDescent="0.25">
      <c r="B89" s="86" t="s">
        <v>408</v>
      </c>
      <c r="C89" s="180" t="s">
        <v>809</v>
      </c>
      <c r="D89" s="180"/>
      <c r="E89" s="180"/>
      <c r="F89" s="180" t="s">
        <v>810</v>
      </c>
      <c r="G89" s="180"/>
      <c r="H89" s="87"/>
    </row>
    <row r="90" spans="2:8" ht="42" customHeight="1" x14ac:dyDescent="0.25">
      <c r="B90" s="86" t="s">
        <v>506</v>
      </c>
      <c r="C90" s="180" t="s">
        <v>811</v>
      </c>
      <c r="D90" s="180"/>
      <c r="E90" s="180"/>
      <c r="F90" s="180" t="s">
        <v>812</v>
      </c>
      <c r="G90" s="180"/>
      <c r="H90" s="87">
        <v>2</v>
      </c>
    </row>
    <row r="91" spans="2:8" ht="40.5" customHeight="1" x14ac:dyDescent="0.25">
      <c r="B91" s="86" t="s">
        <v>508</v>
      </c>
      <c r="C91" s="180" t="s">
        <v>813</v>
      </c>
      <c r="D91" s="180"/>
      <c r="E91" s="180"/>
      <c r="F91" s="180" t="s">
        <v>812</v>
      </c>
      <c r="G91" s="180"/>
      <c r="H91" s="87">
        <v>2</v>
      </c>
    </row>
    <row r="92" spans="2:8" ht="39.75" customHeight="1" x14ac:dyDescent="0.25">
      <c r="B92" s="86" t="s">
        <v>510</v>
      </c>
      <c r="C92" s="180" t="s">
        <v>814</v>
      </c>
      <c r="D92" s="180"/>
      <c r="E92" s="180"/>
      <c r="F92" s="180" t="s">
        <v>815</v>
      </c>
      <c r="G92" s="180"/>
      <c r="H92" s="87">
        <v>2</v>
      </c>
    </row>
    <row r="93" spans="2:8" ht="63" customHeight="1" x14ac:dyDescent="0.25">
      <c r="B93" s="86" t="s">
        <v>512</v>
      </c>
      <c r="C93" s="180" t="s">
        <v>816</v>
      </c>
      <c r="D93" s="180"/>
      <c r="E93" s="180"/>
      <c r="F93" s="180" t="s">
        <v>817</v>
      </c>
      <c r="G93" s="180"/>
      <c r="H93" s="87">
        <v>2</v>
      </c>
    </row>
    <row r="94" spans="2:8" ht="48" customHeight="1" x14ac:dyDescent="0.25">
      <c r="B94" s="86" t="s">
        <v>514</v>
      </c>
      <c r="C94" s="180" t="s">
        <v>818</v>
      </c>
      <c r="D94" s="180"/>
      <c r="E94" s="180"/>
      <c r="F94" s="180" t="s">
        <v>819</v>
      </c>
      <c r="G94" s="180"/>
      <c r="H94" s="87">
        <v>2</v>
      </c>
    </row>
    <row r="95" spans="2:8" ht="31.5" customHeight="1" x14ac:dyDescent="0.25">
      <c r="B95" s="86" t="s">
        <v>516</v>
      </c>
      <c r="C95" s="180" t="s">
        <v>820</v>
      </c>
      <c r="D95" s="180"/>
      <c r="E95" s="180"/>
      <c r="F95" s="180" t="s">
        <v>821</v>
      </c>
      <c r="G95" s="180"/>
      <c r="H95" s="87">
        <v>1</v>
      </c>
    </row>
    <row r="96" spans="2:8" ht="67.5" customHeight="1" x14ac:dyDescent="0.25">
      <c r="B96" s="86" t="s">
        <v>518</v>
      </c>
      <c r="C96" s="180" t="s">
        <v>519</v>
      </c>
      <c r="D96" s="180"/>
      <c r="E96" s="180"/>
      <c r="F96" s="180" t="s">
        <v>822</v>
      </c>
      <c r="G96" s="180"/>
      <c r="H96" s="87">
        <v>2</v>
      </c>
    </row>
    <row r="97" spans="2:8" ht="91.5" customHeight="1" x14ac:dyDescent="0.25">
      <c r="B97" s="348" t="s">
        <v>520</v>
      </c>
      <c r="C97" s="180" t="s">
        <v>521</v>
      </c>
      <c r="D97" s="180"/>
      <c r="E97" s="180"/>
      <c r="F97" s="180" t="s">
        <v>823</v>
      </c>
      <c r="G97" s="180"/>
      <c r="H97" s="333">
        <v>2</v>
      </c>
    </row>
    <row r="98" spans="2:8" ht="81.75" customHeight="1" x14ac:dyDescent="0.25">
      <c r="B98" s="348"/>
      <c r="C98" s="180"/>
      <c r="D98" s="180"/>
      <c r="E98" s="180"/>
      <c r="F98" s="180" t="s">
        <v>824</v>
      </c>
      <c r="G98" s="180"/>
      <c r="H98" s="333"/>
    </row>
    <row r="99" spans="2:8" ht="69.75" customHeight="1" x14ac:dyDescent="0.25">
      <c r="B99" s="348"/>
      <c r="C99" s="180"/>
      <c r="D99" s="180"/>
      <c r="E99" s="180"/>
      <c r="F99" s="180" t="s">
        <v>825</v>
      </c>
      <c r="G99" s="180"/>
      <c r="H99" s="333"/>
    </row>
    <row r="100" spans="2:8" ht="39" customHeight="1" x14ac:dyDescent="0.25">
      <c r="B100" s="348"/>
      <c r="C100" s="180"/>
      <c r="D100" s="180"/>
      <c r="E100" s="180"/>
      <c r="F100" s="180" t="s">
        <v>826</v>
      </c>
      <c r="G100" s="180"/>
      <c r="H100" s="333"/>
    </row>
    <row r="101" spans="2:8" ht="64.5" customHeight="1" x14ac:dyDescent="0.25">
      <c r="B101" s="86" t="s">
        <v>522</v>
      </c>
      <c r="C101" s="180" t="s">
        <v>523</v>
      </c>
      <c r="D101" s="180"/>
      <c r="E101" s="180"/>
      <c r="F101" s="180" t="s">
        <v>827</v>
      </c>
      <c r="G101" s="180"/>
      <c r="H101" s="87">
        <v>2</v>
      </c>
    </row>
    <row r="102" spans="2:8" ht="66" customHeight="1" x14ac:dyDescent="0.25">
      <c r="B102" s="86" t="s">
        <v>524</v>
      </c>
      <c r="C102" s="180" t="s">
        <v>525</v>
      </c>
      <c r="D102" s="180"/>
      <c r="E102" s="180"/>
      <c r="F102" s="180" t="s">
        <v>828</v>
      </c>
      <c r="G102" s="180"/>
      <c r="H102" s="87">
        <v>2</v>
      </c>
    </row>
    <row r="103" spans="2:8" ht="75.75" customHeight="1" x14ac:dyDescent="0.25">
      <c r="B103" s="86" t="s">
        <v>526</v>
      </c>
      <c r="C103" s="180" t="s">
        <v>527</v>
      </c>
      <c r="D103" s="180"/>
      <c r="E103" s="180"/>
      <c r="F103" s="180" t="s">
        <v>829</v>
      </c>
      <c r="G103" s="180"/>
      <c r="H103" s="87">
        <v>2</v>
      </c>
    </row>
    <row r="104" spans="2:8" ht="60" customHeight="1" x14ac:dyDescent="0.25">
      <c r="B104" s="86" t="s">
        <v>528</v>
      </c>
      <c r="C104" s="180" t="s">
        <v>830</v>
      </c>
      <c r="D104" s="180"/>
      <c r="E104" s="180"/>
      <c r="F104" s="180" t="s">
        <v>831</v>
      </c>
      <c r="G104" s="180"/>
      <c r="H104" s="87">
        <v>2</v>
      </c>
    </row>
    <row r="105" spans="2:8" x14ac:dyDescent="0.25">
      <c r="B105" s="348" t="s">
        <v>530</v>
      </c>
      <c r="C105" s="180" t="s">
        <v>531</v>
      </c>
      <c r="D105" s="180"/>
      <c r="E105" s="180"/>
      <c r="F105" s="180" t="s">
        <v>832</v>
      </c>
      <c r="G105" s="180"/>
      <c r="H105" s="333">
        <v>1</v>
      </c>
    </row>
    <row r="106" spans="2:8" x14ac:dyDescent="0.25">
      <c r="B106" s="348"/>
      <c r="C106" s="180"/>
      <c r="D106" s="180"/>
      <c r="E106" s="180"/>
      <c r="F106" s="180" t="s">
        <v>833</v>
      </c>
      <c r="G106" s="180"/>
      <c r="H106" s="333"/>
    </row>
    <row r="107" spans="2:8" x14ac:dyDescent="0.25">
      <c r="B107" s="348"/>
      <c r="C107" s="180"/>
      <c r="D107" s="180"/>
      <c r="E107" s="180"/>
      <c r="F107" s="180" t="s">
        <v>834</v>
      </c>
      <c r="G107" s="180"/>
      <c r="H107" s="333"/>
    </row>
    <row r="108" spans="2:8" ht="26.25" customHeight="1" thickBot="1" x14ac:dyDescent="0.3">
      <c r="B108" s="348"/>
      <c r="C108" s="180"/>
      <c r="D108" s="180"/>
      <c r="E108" s="180"/>
      <c r="F108" s="180" t="s">
        <v>835</v>
      </c>
      <c r="G108" s="180"/>
      <c r="H108" s="333"/>
    </row>
    <row r="109" spans="2:8" ht="15.75" customHeight="1" x14ac:dyDescent="0.25">
      <c r="B109" s="345" t="s">
        <v>705</v>
      </c>
      <c r="C109" s="346"/>
      <c r="D109" s="346"/>
      <c r="E109" s="346"/>
      <c r="F109" s="346"/>
      <c r="G109" s="346"/>
      <c r="H109" s="347"/>
    </row>
    <row r="110" spans="2:8" ht="93" customHeight="1" x14ac:dyDescent="0.25">
      <c r="B110" s="348" t="s">
        <v>411</v>
      </c>
      <c r="C110" s="180" t="s">
        <v>836</v>
      </c>
      <c r="D110" s="180"/>
      <c r="E110" s="180"/>
      <c r="F110" s="180" t="s">
        <v>837</v>
      </c>
      <c r="G110" s="180"/>
      <c r="H110" s="333">
        <v>1</v>
      </c>
    </row>
    <row r="111" spans="2:8" ht="40.5" customHeight="1" x14ac:dyDescent="0.25">
      <c r="B111" s="348"/>
      <c r="C111" s="180"/>
      <c r="D111" s="180"/>
      <c r="E111" s="180"/>
      <c r="F111" s="180" t="s">
        <v>838</v>
      </c>
      <c r="G111" s="180"/>
      <c r="H111" s="333"/>
    </row>
    <row r="112" spans="2:8" ht="52.5" customHeight="1" x14ac:dyDescent="0.25">
      <c r="B112" s="86" t="s">
        <v>413</v>
      </c>
      <c r="C112" s="180" t="s">
        <v>535</v>
      </c>
      <c r="D112" s="180"/>
      <c r="E112" s="180"/>
      <c r="F112" s="180" t="s">
        <v>839</v>
      </c>
      <c r="G112" s="180"/>
      <c r="H112" s="87">
        <v>1</v>
      </c>
    </row>
    <row r="113" spans="2:8" ht="68.25" customHeight="1" x14ac:dyDescent="0.25">
      <c r="B113" s="86" t="s">
        <v>415</v>
      </c>
      <c r="C113" s="180" t="s">
        <v>536</v>
      </c>
      <c r="D113" s="180"/>
      <c r="E113" s="180"/>
      <c r="F113" s="180" t="s">
        <v>840</v>
      </c>
      <c r="G113" s="180"/>
      <c r="H113" s="87">
        <v>1</v>
      </c>
    </row>
    <row r="114" spans="2:8" x14ac:dyDescent="0.25">
      <c r="B114" s="348" t="s">
        <v>537</v>
      </c>
      <c r="C114" s="180" t="s">
        <v>538</v>
      </c>
      <c r="D114" s="180"/>
      <c r="E114" s="180"/>
      <c r="F114" s="180" t="s">
        <v>841</v>
      </c>
      <c r="G114" s="180"/>
      <c r="H114" s="333">
        <v>1</v>
      </c>
    </row>
    <row r="115" spans="2:8" ht="29.25" customHeight="1" x14ac:dyDescent="0.25">
      <c r="B115" s="348"/>
      <c r="C115" s="180"/>
      <c r="D115" s="180"/>
      <c r="E115" s="180"/>
      <c r="F115" s="341" t="s">
        <v>842</v>
      </c>
      <c r="G115" s="341"/>
      <c r="H115" s="333"/>
    </row>
    <row r="116" spans="2:8" x14ac:dyDescent="0.25">
      <c r="B116" s="348"/>
      <c r="C116" s="180"/>
      <c r="D116" s="180"/>
      <c r="E116" s="180"/>
      <c r="F116" s="341" t="s">
        <v>843</v>
      </c>
      <c r="G116" s="341"/>
      <c r="H116" s="333"/>
    </row>
    <row r="117" spans="2:8" ht="15.75" thickBot="1" x14ac:dyDescent="0.3">
      <c r="B117" s="348"/>
      <c r="C117" s="180"/>
      <c r="D117" s="180"/>
      <c r="E117" s="180"/>
      <c r="F117" s="341" t="s">
        <v>844</v>
      </c>
      <c r="G117" s="341"/>
      <c r="H117" s="333"/>
    </row>
    <row r="118" spans="2:8" ht="15.75" customHeight="1" x14ac:dyDescent="0.25">
      <c r="B118" s="345" t="s">
        <v>706</v>
      </c>
      <c r="C118" s="346"/>
      <c r="D118" s="346"/>
      <c r="E118" s="346"/>
      <c r="F118" s="346"/>
      <c r="G118" s="346"/>
      <c r="H118" s="347"/>
    </row>
    <row r="119" spans="2:8" ht="81" customHeight="1" x14ac:dyDescent="0.25">
      <c r="B119" s="86" t="s">
        <v>418</v>
      </c>
      <c r="C119" s="180" t="s">
        <v>539</v>
      </c>
      <c r="D119" s="180"/>
      <c r="E119" s="180"/>
      <c r="F119" s="180" t="s">
        <v>845</v>
      </c>
      <c r="G119" s="180"/>
      <c r="H119" s="87">
        <v>1</v>
      </c>
    </row>
    <row r="120" spans="2:8" ht="40.5" customHeight="1" x14ac:dyDescent="0.25">
      <c r="B120" s="86" t="s">
        <v>540</v>
      </c>
      <c r="C120" s="180" t="s">
        <v>541</v>
      </c>
      <c r="D120" s="180"/>
      <c r="E120" s="180"/>
      <c r="F120" s="232" t="s">
        <v>729</v>
      </c>
      <c r="G120" s="232"/>
      <c r="H120" s="87">
        <v>2</v>
      </c>
    </row>
    <row r="121" spans="2:8" ht="39.75" customHeight="1" x14ac:dyDescent="0.25">
      <c r="B121" s="86" t="s">
        <v>542</v>
      </c>
      <c r="C121" s="180" t="s">
        <v>543</v>
      </c>
      <c r="D121" s="180"/>
      <c r="E121" s="180"/>
      <c r="F121" s="180" t="s">
        <v>846</v>
      </c>
      <c r="G121" s="180"/>
      <c r="H121" s="87">
        <v>1</v>
      </c>
    </row>
    <row r="122" spans="2:8" ht="40.5" customHeight="1" x14ac:dyDescent="0.25">
      <c r="B122" s="86" t="s">
        <v>544</v>
      </c>
      <c r="C122" s="180" t="s">
        <v>545</v>
      </c>
      <c r="D122" s="180"/>
      <c r="E122" s="180"/>
      <c r="F122" s="180" t="s">
        <v>846</v>
      </c>
      <c r="G122" s="180"/>
      <c r="H122" s="87">
        <v>1</v>
      </c>
    </row>
    <row r="123" spans="2:8" ht="40.5" customHeight="1" x14ac:dyDescent="0.25">
      <c r="B123" s="86" t="s">
        <v>546</v>
      </c>
      <c r="C123" s="180" t="s">
        <v>547</v>
      </c>
      <c r="D123" s="180"/>
      <c r="E123" s="180"/>
      <c r="F123" s="180" t="s">
        <v>847</v>
      </c>
      <c r="G123" s="180"/>
      <c r="H123" s="87">
        <v>1</v>
      </c>
    </row>
    <row r="124" spans="2:8" ht="65.25" customHeight="1" x14ac:dyDescent="0.25">
      <c r="B124" s="86" t="s">
        <v>548</v>
      </c>
      <c r="C124" s="180" t="s">
        <v>551</v>
      </c>
      <c r="D124" s="180"/>
      <c r="E124" s="180"/>
      <c r="F124" s="180" t="s">
        <v>729</v>
      </c>
      <c r="G124" s="180"/>
      <c r="H124" s="87">
        <v>1</v>
      </c>
    </row>
    <row r="125" spans="2:8" ht="93" customHeight="1" x14ac:dyDescent="0.25">
      <c r="B125" s="86" t="s">
        <v>550</v>
      </c>
      <c r="C125" s="180" t="s">
        <v>553</v>
      </c>
      <c r="D125" s="180"/>
      <c r="E125" s="180"/>
      <c r="F125" s="180" t="s">
        <v>848</v>
      </c>
      <c r="G125" s="180"/>
      <c r="H125" s="87">
        <v>1</v>
      </c>
    </row>
    <row r="126" spans="2:8" ht="27.75" customHeight="1" x14ac:dyDescent="0.25">
      <c r="B126" s="348" t="s">
        <v>552</v>
      </c>
      <c r="C126" s="180" t="s">
        <v>555</v>
      </c>
      <c r="D126" s="180"/>
      <c r="E126" s="180"/>
      <c r="F126" s="180" t="s">
        <v>849</v>
      </c>
      <c r="G126" s="180"/>
      <c r="H126" s="333">
        <v>1</v>
      </c>
    </row>
    <row r="127" spans="2:8" ht="51" customHeight="1" x14ac:dyDescent="0.25">
      <c r="B127" s="348"/>
      <c r="C127" s="180"/>
      <c r="D127" s="180"/>
      <c r="E127" s="180"/>
      <c r="F127" s="180" t="s">
        <v>850</v>
      </c>
      <c r="G127" s="180"/>
      <c r="H127" s="333"/>
    </row>
    <row r="128" spans="2:8" ht="15.75" thickBot="1" x14ac:dyDescent="0.3">
      <c r="B128" s="348"/>
      <c r="C128" s="180"/>
      <c r="D128" s="180"/>
      <c r="E128" s="180"/>
      <c r="F128" s="180" t="s">
        <v>851</v>
      </c>
      <c r="G128" s="180"/>
      <c r="H128" s="333"/>
    </row>
    <row r="129" spans="2:8" ht="15.75" customHeight="1" x14ac:dyDescent="0.25">
      <c r="B129" s="345" t="s">
        <v>707</v>
      </c>
      <c r="C129" s="346"/>
      <c r="D129" s="346"/>
      <c r="E129" s="346"/>
      <c r="F129" s="346"/>
      <c r="G129" s="346"/>
      <c r="H129" s="347"/>
    </row>
    <row r="130" spans="2:8" ht="27.75" customHeight="1" x14ac:dyDescent="0.25">
      <c r="B130" s="86" t="s">
        <v>556</v>
      </c>
      <c r="C130" s="180" t="s">
        <v>557</v>
      </c>
      <c r="D130" s="180"/>
      <c r="E130" s="180"/>
      <c r="F130" s="180" t="s">
        <v>852</v>
      </c>
      <c r="G130" s="180"/>
      <c r="H130" s="87">
        <v>1</v>
      </c>
    </row>
    <row r="131" spans="2:8" ht="15" customHeight="1" x14ac:dyDescent="0.25">
      <c r="B131" s="348" t="s">
        <v>558</v>
      </c>
      <c r="C131" s="180" t="s">
        <v>559</v>
      </c>
      <c r="D131" s="180"/>
      <c r="E131" s="180"/>
      <c r="F131" s="180" t="s">
        <v>853</v>
      </c>
      <c r="G131" s="180"/>
      <c r="H131" s="333">
        <v>1</v>
      </c>
    </row>
    <row r="132" spans="2:8" ht="39" customHeight="1" x14ac:dyDescent="0.25">
      <c r="B132" s="348"/>
      <c r="C132" s="180"/>
      <c r="D132" s="180"/>
      <c r="E132" s="180"/>
      <c r="F132" s="180" t="s">
        <v>854</v>
      </c>
      <c r="G132" s="180"/>
      <c r="H132" s="333"/>
    </row>
    <row r="133" spans="2:8" ht="52.5" customHeight="1" x14ac:dyDescent="0.25">
      <c r="B133" s="348" t="s">
        <v>560</v>
      </c>
      <c r="C133" s="180" t="s">
        <v>561</v>
      </c>
      <c r="D133" s="180"/>
      <c r="E133" s="180"/>
      <c r="F133" s="180" t="s">
        <v>855</v>
      </c>
      <c r="G133" s="180"/>
      <c r="H133" s="333">
        <v>2</v>
      </c>
    </row>
    <row r="134" spans="2:8" ht="37.5" customHeight="1" x14ac:dyDescent="0.25">
      <c r="B134" s="348"/>
      <c r="C134" s="180"/>
      <c r="D134" s="180"/>
      <c r="E134" s="180"/>
      <c r="F134" s="180" t="s">
        <v>856</v>
      </c>
      <c r="G134" s="180"/>
      <c r="H134" s="333"/>
    </row>
    <row r="135" spans="2:8" ht="80.25" customHeight="1" x14ac:dyDescent="0.25">
      <c r="B135" s="86" t="s">
        <v>562</v>
      </c>
      <c r="C135" s="180" t="s">
        <v>563</v>
      </c>
      <c r="D135" s="180"/>
      <c r="E135" s="180"/>
      <c r="F135" s="180" t="s">
        <v>857</v>
      </c>
      <c r="G135" s="180"/>
      <c r="H135" s="87">
        <v>1</v>
      </c>
    </row>
    <row r="136" spans="2:8" ht="55.5" customHeight="1" x14ac:dyDescent="0.25">
      <c r="B136" s="86" t="s">
        <v>564</v>
      </c>
      <c r="C136" s="180" t="s">
        <v>565</v>
      </c>
      <c r="D136" s="180"/>
      <c r="E136" s="180"/>
      <c r="F136" s="180" t="s">
        <v>853</v>
      </c>
      <c r="G136" s="180"/>
      <c r="H136" s="87">
        <v>1</v>
      </c>
    </row>
    <row r="137" spans="2:8" ht="92.25" customHeight="1" thickBot="1" x14ac:dyDescent="0.3">
      <c r="B137" s="86" t="s">
        <v>566</v>
      </c>
      <c r="C137" s="180" t="s">
        <v>569</v>
      </c>
      <c r="D137" s="180"/>
      <c r="E137" s="180"/>
      <c r="F137" s="180" t="s">
        <v>858</v>
      </c>
      <c r="G137" s="180"/>
      <c r="H137" s="87">
        <v>1</v>
      </c>
    </row>
    <row r="138" spans="2:8" ht="15.75" customHeight="1" x14ac:dyDescent="0.25">
      <c r="B138" s="345" t="s">
        <v>708</v>
      </c>
      <c r="C138" s="346"/>
      <c r="D138" s="346"/>
      <c r="E138" s="346"/>
      <c r="F138" s="346"/>
      <c r="G138" s="346"/>
      <c r="H138" s="347"/>
    </row>
    <row r="139" spans="2:8" ht="54" customHeight="1" x14ac:dyDescent="0.25">
      <c r="B139" s="86" t="s">
        <v>570</v>
      </c>
      <c r="C139" s="180" t="s">
        <v>571</v>
      </c>
      <c r="D139" s="180"/>
      <c r="E139" s="180"/>
      <c r="F139" s="180" t="s">
        <v>859</v>
      </c>
      <c r="G139" s="180"/>
      <c r="H139" s="87">
        <v>1</v>
      </c>
    </row>
    <row r="140" spans="2:8" ht="28.5" customHeight="1" x14ac:dyDescent="0.25">
      <c r="B140" s="86" t="s">
        <v>572</v>
      </c>
      <c r="C140" s="180" t="s">
        <v>573</v>
      </c>
      <c r="D140" s="180"/>
      <c r="E140" s="180"/>
      <c r="F140" s="180" t="s">
        <v>853</v>
      </c>
      <c r="G140" s="180"/>
      <c r="H140" s="87">
        <v>1</v>
      </c>
    </row>
    <row r="141" spans="2:8" ht="54" customHeight="1" x14ac:dyDescent="0.25">
      <c r="B141" s="86" t="s">
        <v>574</v>
      </c>
      <c r="C141" s="180" t="s">
        <v>860</v>
      </c>
      <c r="D141" s="180"/>
      <c r="E141" s="180"/>
      <c r="F141" s="180" t="s">
        <v>861</v>
      </c>
      <c r="G141" s="180"/>
      <c r="H141" s="87">
        <v>1</v>
      </c>
    </row>
    <row r="142" spans="2:8" ht="39.75" customHeight="1" x14ac:dyDescent="0.25">
      <c r="B142" s="86" t="s">
        <v>576</v>
      </c>
      <c r="C142" s="180" t="s">
        <v>577</v>
      </c>
      <c r="D142" s="180"/>
      <c r="E142" s="180"/>
      <c r="F142" s="180" t="s">
        <v>862</v>
      </c>
      <c r="G142" s="180"/>
      <c r="H142" s="87">
        <v>1</v>
      </c>
    </row>
    <row r="143" spans="2:8" ht="25.5" customHeight="1" x14ac:dyDescent="0.25">
      <c r="B143" s="348" t="s">
        <v>578</v>
      </c>
      <c r="C143" s="180" t="s">
        <v>579</v>
      </c>
      <c r="D143" s="180"/>
      <c r="E143" s="180"/>
      <c r="F143" s="180" t="s">
        <v>863</v>
      </c>
      <c r="G143" s="180"/>
      <c r="H143" s="333">
        <v>1</v>
      </c>
    </row>
    <row r="144" spans="2:8" ht="27" customHeight="1" x14ac:dyDescent="0.25">
      <c r="B144" s="348"/>
      <c r="C144" s="180"/>
      <c r="D144" s="180"/>
      <c r="E144" s="180"/>
      <c r="F144" s="180" t="s">
        <v>864</v>
      </c>
      <c r="G144" s="180"/>
      <c r="H144" s="333"/>
    </row>
    <row r="145" spans="2:8" ht="40.5" customHeight="1" x14ac:dyDescent="0.25">
      <c r="B145" s="86" t="s">
        <v>580</v>
      </c>
      <c r="C145" s="180" t="s">
        <v>865</v>
      </c>
      <c r="D145" s="180"/>
      <c r="E145" s="180"/>
      <c r="F145" s="180" t="s">
        <v>866</v>
      </c>
      <c r="G145" s="180"/>
      <c r="H145" s="87">
        <v>1</v>
      </c>
    </row>
    <row r="146" spans="2:8" ht="26.25" customHeight="1" thickBot="1" x14ac:dyDescent="0.3">
      <c r="B146" s="86" t="s">
        <v>867</v>
      </c>
      <c r="C146" s="180" t="s">
        <v>868</v>
      </c>
      <c r="D146" s="180"/>
      <c r="E146" s="180"/>
      <c r="F146" s="180" t="s">
        <v>869</v>
      </c>
      <c r="G146" s="180"/>
      <c r="H146" s="87">
        <v>2</v>
      </c>
    </row>
    <row r="147" spans="2:8" ht="15.75" customHeight="1" x14ac:dyDescent="0.25">
      <c r="B147" s="345" t="s">
        <v>709</v>
      </c>
      <c r="C147" s="346"/>
      <c r="D147" s="346"/>
      <c r="E147" s="346"/>
      <c r="F147" s="346"/>
      <c r="G147" s="346"/>
      <c r="H147" s="347"/>
    </row>
    <row r="148" spans="2:8" ht="51.75" customHeight="1" x14ac:dyDescent="0.25">
      <c r="B148" s="86" t="s">
        <v>582</v>
      </c>
      <c r="C148" s="180" t="s">
        <v>583</v>
      </c>
      <c r="D148" s="180"/>
      <c r="E148" s="180"/>
      <c r="F148" s="180" t="s">
        <v>870</v>
      </c>
      <c r="G148" s="180"/>
      <c r="H148" s="87">
        <v>1</v>
      </c>
    </row>
    <row r="149" spans="2:8" ht="24.75" customHeight="1" x14ac:dyDescent="0.25">
      <c r="B149" s="86" t="s">
        <v>584</v>
      </c>
      <c r="C149" s="180" t="s">
        <v>585</v>
      </c>
      <c r="D149" s="180"/>
      <c r="E149" s="180"/>
      <c r="F149" s="180" t="s">
        <v>869</v>
      </c>
      <c r="G149" s="180"/>
      <c r="H149" s="87">
        <v>1</v>
      </c>
    </row>
    <row r="150" spans="2:8" ht="15" customHeight="1" x14ac:dyDescent="0.25">
      <c r="B150" s="348" t="s">
        <v>586</v>
      </c>
      <c r="C150" s="180" t="s">
        <v>587</v>
      </c>
      <c r="D150" s="180"/>
      <c r="E150" s="180"/>
      <c r="F150" s="180" t="s">
        <v>729</v>
      </c>
      <c r="G150" s="180"/>
      <c r="H150" s="333">
        <v>1</v>
      </c>
    </row>
    <row r="151" spans="2:8" x14ac:dyDescent="0.25">
      <c r="B151" s="348"/>
      <c r="C151" s="180"/>
      <c r="D151" s="180"/>
      <c r="E151" s="180"/>
      <c r="F151" s="180" t="s">
        <v>871</v>
      </c>
      <c r="G151" s="180"/>
      <c r="H151" s="333"/>
    </row>
    <row r="152" spans="2:8" ht="39" customHeight="1" x14ac:dyDescent="0.25">
      <c r="B152" s="86" t="s">
        <v>588</v>
      </c>
      <c r="C152" s="180" t="s">
        <v>589</v>
      </c>
      <c r="D152" s="180"/>
      <c r="E152" s="180"/>
      <c r="F152" s="180" t="s">
        <v>872</v>
      </c>
      <c r="G152" s="180"/>
      <c r="H152" s="87">
        <v>1</v>
      </c>
    </row>
    <row r="153" spans="2:8" x14ac:dyDescent="0.25">
      <c r="B153" s="348" t="s">
        <v>590</v>
      </c>
      <c r="C153" s="180" t="s">
        <v>873</v>
      </c>
      <c r="D153" s="180"/>
      <c r="E153" s="180"/>
      <c r="F153" s="180" t="s">
        <v>735</v>
      </c>
      <c r="G153" s="180"/>
      <c r="H153" s="333">
        <v>2</v>
      </c>
    </row>
    <row r="154" spans="2:8" ht="66" customHeight="1" x14ac:dyDescent="0.25">
      <c r="B154" s="348"/>
      <c r="C154" s="180"/>
      <c r="D154" s="180"/>
      <c r="E154" s="180"/>
      <c r="F154" s="180" t="s">
        <v>874</v>
      </c>
      <c r="G154" s="180"/>
      <c r="H154" s="333"/>
    </row>
    <row r="155" spans="2:8" ht="26.25" customHeight="1" x14ac:dyDescent="0.25">
      <c r="B155" s="86" t="s">
        <v>592</v>
      </c>
      <c r="C155" s="180" t="s">
        <v>593</v>
      </c>
      <c r="D155" s="180"/>
      <c r="E155" s="180"/>
      <c r="F155" s="180" t="s">
        <v>729</v>
      </c>
      <c r="G155" s="180"/>
      <c r="H155" s="87">
        <v>1</v>
      </c>
    </row>
    <row r="156" spans="2:8" ht="27" customHeight="1" x14ac:dyDescent="0.25">
      <c r="B156" s="86" t="s">
        <v>594</v>
      </c>
      <c r="C156" s="180" t="s">
        <v>595</v>
      </c>
      <c r="D156" s="180"/>
      <c r="E156" s="180"/>
      <c r="F156" s="180" t="s">
        <v>729</v>
      </c>
      <c r="G156" s="180"/>
      <c r="H156" s="87">
        <v>1</v>
      </c>
    </row>
    <row r="157" spans="2:8" x14ac:dyDescent="0.25">
      <c r="B157" s="348" t="s">
        <v>596</v>
      </c>
      <c r="C157" s="180" t="s">
        <v>597</v>
      </c>
      <c r="D157" s="180"/>
      <c r="E157" s="180"/>
      <c r="F157" s="180" t="s">
        <v>729</v>
      </c>
      <c r="G157" s="180"/>
      <c r="H157" s="333">
        <v>1</v>
      </c>
    </row>
    <row r="158" spans="2:8" ht="38.25" customHeight="1" x14ac:dyDescent="0.25">
      <c r="B158" s="348"/>
      <c r="C158" s="180"/>
      <c r="D158" s="180"/>
      <c r="E158" s="180"/>
      <c r="F158" s="180" t="s">
        <v>875</v>
      </c>
      <c r="G158" s="180"/>
      <c r="H158" s="333"/>
    </row>
    <row r="159" spans="2:8" ht="44.25" customHeight="1" x14ac:dyDescent="0.25">
      <c r="B159" s="86" t="s">
        <v>598</v>
      </c>
      <c r="C159" s="180" t="s">
        <v>599</v>
      </c>
      <c r="D159" s="180"/>
      <c r="E159" s="180"/>
      <c r="F159" s="180" t="s">
        <v>876</v>
      </c>
      <c r="G159" s="180"/>
      <c r="H159" s="87">
        <v>2</v>
      </c>
    </row>
    <row r="160" spans="2:8" ht="66.75" customHeight="1" thickBot="1" x14ac:dyDescent="0.3">
      <c r="B160" s="86" t="s">
        <v>600</v>
      </c>
      <c r="C160" s="180" t="s">
        <v>601</v>
      </c>
      <c r="D160" s="180"/>
      <c r="E160" s="180"/>
      <c r="F160" s="180" t="s">
        <v>877</v>
      </c>
      <c r="G160" s="180"/>
      <c r="H160" s="87">
        <v>2</v>
      </c>
    </row>
    <row r="161" spans="2:8" ht="15.75" customHeight="1" x14ac:dyDescent="0.25">
      <c r="B161" s="345" t="s">
        <v>710</v>
      </c>
      <c r="C161" s="346"/>
      <c r="D161" s="346"/>
      <c r="E161" s="346"/>
      <c r="F161" s="346"/>
      <c r="G161" s="346"/>
      <c r="H161" s="347"/>
    </row>
    <row r="162" spans="2:8" ht="39.75" customHeight="1" x14ac:dyDescent="0.25">
      <c r="B162" s="86" t="s">
        <v>602</v>
      </c>
      <c r="C162" s="180" t="s">
        <v>603</v>
      </c>
      <c r="D162" s="180"/>
      <c r="E162" s="180"/>
      <c r="F162" s="180" t="s">
        <v>878</v>
      </c>
      <c r="G162" s="180"/>
      <c r="H162" s="87">
        <v>1</v>
      </c>
    </row>
    <row r="163" spans="2:8" ht="53.25" customHeight="1" x14ac:dyDescent="0.25">
      <c r="B163" s="86" t="s">
        <v>604</v>
      </c>
      <c r="C163" s="180" t="s">
        <v>605</v>
      </c>
      <c r="D163" s="180"/>
      <c r="E163" s="180"/>
      <c r="F163" s="180" t="s">
        <v>879</v>
      </c>
      <c r="G163" s="180"/>
      <c r="H163" s="87">
        <v>1</v>
      </c>
    </row>
    <row r="164" spans="2:8" ht="50.25" customHeight="1" x14ac:dyDescent="0.25">
      <c r="B164" s="86" t="s">
        <v>606</v>
      </c>
      <c r="C164" s="180" t="s">
        <v>607</v>
      </c>
      <c r="D164" s="180"/>
      <c r="E164" s="180"/>
      <c r="F164" s="180" t="s">
        <v>880</v>
      </c>
      <c r="G164" s="180"/>
      <c r="H164" s="87">
        <v>1</v>
      </c>
    </row>
    <row r="165" spans="2:8" ht="42" customHeight="1" x14ac:dyDescent="0.25">
      <c r="B165" s="86" t="s">
        <v>608</v>
      </c>
      <c r="C165" s="180" t="s">
        <v>609</v>
      </c>
      <c r="D165" s="180"/>
      <c r="E165" s="180"/>
      <c r="F165" s="180" t="s">
        <v>729</v>
      </c>
      <c r="G165" s="180"/>
      <c r="H165" s="87">
        <v>1</v>
      </c>
    </row>
    <row r="166" spans="2:8" ht="65.25" customHeight="1" x14ac:dyDescent="0.25">
      <c r="B166" s="86" t="s">
        <v>610</v>
      </c>
      <c r="C166" s="180" t="s">
        <v>881</v>
      </c>
      <c r="D166" s="180"/>
      <c r="E166" s="180"/>
      <c r="F166" s="180" t="s">
        <v>882</v>
      </c>
      <c r="G166" s="180"/>
      <c r="H166" s="87">
        <v>1</v>
      </c>
    </row>
    <row r="167" spans="2:8" ht="102" customHeight="1" thickBot="1" x14ac:dyDescent="0.3">
      <c r="B167" s="86" t="s">
        <v>614</v>
      </c>
      <c r="C167" s="180" t="s">
        <v>615</v>
      </c>
      <c r="D167" s="180"/>
      <c r="E167" s="180"/>
      <c r="F167" s="180" t="s">
        <v>883</v>
      </c>
      <c r="G167" s="180"/>
      <c r="H167" s="87">
        <v>2</v>
      </c>
    </row>
    <row r="168" spans="2:8" ht="15.75" customHeight="1" x14ac:dyDescent="0.25">
      <c r="B168" s="345" t="s">
        <v>711</v>
      </c>
      <c r="C168" s="346"/>
      <c r="D168" s="346"/>
      <c r="E168" s="346"/>
      <c r="F168" s="346"/>
      <c r="G168" s="346"/>
      <c r="H168" s="347"/>
    </row>
    <row r="169" spans="2:8" ht="54.75" customHeight="1" x14ac:dyDescent="0.25">
      <c r="B169" s="86" t="s">
        <v>616</v>
      </c>
      <c r="C169" s="180" t="s">
        <v>884</v>
      </c>
      <c r="D169" s="180"/>
      <c r="E169" s="180"/>
      <c r="F169" s="180"/>
      <c r="G169" s="180"/>
      <c r="H169" s="87">
        <v>2</v>
      </c>
    </row>
    <row r="170" spans="2:8" ht="41.25" customHeight="1" x14ac:dyDescent="0.25">
      <c r="B170" s="86" t="s">
        <v>618</v>
      </c>
      <c r="C170" s="180" t="s">
        <v>619</v>
      </c>
      <c r="D170" s="180"/>
      <c r="E170" s="180"/>
      <c r="F170" s="180" t="s">
        <v>885</v>
      </c>
      <c r="G170" s="180"/>
      <c r="H170" s="87">
        <v>1</v>
      </c>
    </row>
    <row r="171" spans="2:8" ht="53.25" customHeight="1" x14ac:dyDescent="0.25">
      <c r="B171" s="86" t="s">
        <v>620</v>
      </c>
      <c r="C171" s="180" t="s">
        <v>886</v>
      </c>
      <c r="D171" s="180"/>
      <c r="E171" s="180"/>
      <c r="F171" s="180" t="s">
        <v>869</v>
      </c>
      <c r="G171" s="180"/>
      <c r="H171" s="87">
        <v>2</v>
      </c>
    </row>
    <row r="172" spans="2:8" ht="69" customHeight="1" thickBot="1" x14ac:dyDescent="0.3">
      <c r="B172" s="86" t="s">
        <v>622</v>
      </c>
      <c r="C172" s="180" t="s">
        <v>625</v>
      </c>
      <c r="D172" s="180"/>
      <c r="E172" s="180"/>
      <c r="F172" s="180" t="s">
        <v>887</v>
      </c>
      <c r="G172" s="180"/>
      <c r="H172" s="87">
        <v>1</v>
      </c>
    </row>
    <row r="173" spans="2:8" ht="15.75" customHeight="1" thickBot="1" x14ac:dyDescent="0.3">
      <c r="B173" s="345" t="s">
        <v>712</v>
      </c>
      <c r="C173" s="346"/>
      <c r="D173" s="346"/>
      <c r="E173" s="346"/>
      <c r="F173" s="346"/>
      <c r="G173" s="346"/>
      <c r="H173" s="347"/>
    </row>
    <row r="174" spans="2:8" ht="15.75" customHeight="1" x14ac:dyDescent="0.25">
      <c r="B174" s="345" t="s">
        <v>888</v>
      </c>
      <c r="C174" s="346"/>
      <c r="D174" s="346"/>
      <c r="E174" s="346"/>
      <c r="F174" s="346"/>
      <c r="G174" s="346"/>
      <c r="H174" s="347"/>
    </row>
    <row r="175" spans="2:8" ht="27.75" customHeight="1" x14ac:dyDescent="0.25">
      <c r="B175" s="86" t="s">
        <v>626</v>
      </c>
      <c r="C175" s="180" t="s">
        <v>627</v>
      </c>
      <c r="D175" s="180"/>
      <c r="E175" s="180"/>
      <c r="F175" s="180" t="s">
        <v>889</v>
      </c>
      <c r="G175" s="180"/>
      <c r="H175" s="87">
        <v>1</v>
      </c>
    </row>
    <row r="176" spans="2:8" ht="66" customHeight="1" x14ac:dyDescent="0.25">
      <c r="B176" s="86" t="s">
        <v>628</v>
      </c>
      <c r="C176" s="180" t="s">
        <v>629</v>
      </c>
      <c r="D176" s="180"/>
      <c r="E176" s="180"/>
      <c r="F176" s="180" t="s">
        <v>890</v>
      </c>
      <c r="G176" s="180"/>
      <c r="H176" s="87">
        <v>1</v>
      </c>
    </row>
    <row r="177" spans="2:8" ht="78" customHeight="1" x14ac:dyDescent="0.25">
      <c r="B177" s="348" t="s">
        <v>630</v>
      </c>
      <c r="C177" s="180" t="s">
        <v>891</v>
      </c>
      <c r="D177" s="180"/>
      <c r="E177" s="180"/>
      <c r="F177" s="180" t="s">
        <v>892</v>
      </c>
      <c r="G177" s="180"/>
      <c r="H177" s="333">
        <v>1</v>
      </c>
    </row>
    <row r="178" spans="2:8" ht="27" customHeight="1" x14ac:dyDescent="0.25">
      <c r="B178" s="348"/>
      <c r="C178" s="180"/>
      <c r="D178" s="180"/>
      <c r="E178" s="180"/>
      <c r="F178" s="180" t="s">
        <v>893</v>
      </c>
      <c r="G178" s="180"/>
      <c r="H178" s="333"/>
    </row>
    <row r="179" spans="2:8" ht="57" customHeight="1" x14ac:dyDescent="0.25">
      <c r="B179" s="86" t="s">
        <v>632</v>
      </c>
      <c r="C179" s="180" t="s">
        <v>633</v>
      </c>
      <c r="D179" s="180"/>
      <c r="E179" s="180"/>
      <c r="F179" s="180" t="s">
        <v>894</v>
      </c>
      <c r="G179" s="180"/>
      <c r="H179" s="87">
        <v>1</v>
      </c>
    </row>
    <row r="180" spans="2:8" ht="102.75" customHeight="1" x14ac:dyDescent="0.25">
      <c r="B180" s="86" t="s">
        <v>634</v>
      </c>
      <c r="C180" s="180" t="s">
        <v>635</v>
      </c>
      <c r="D180" s="180"/>
      <c r="E180" s="180"/>
      <c r="F180" s="180" t="s">
        <v>895</v>
      </c>
      <c r="G180" s="180"/>
      <c r="H180" s="87">
        <v>1</v>
      </c>
    </row>
    <row r="181" spans="2:8" ht="39.75" customHeight="1" thickBot="1" x14ac:dyDescent="0.3">
      <c r="B181" s="86" t="s">
        <v>636</v>
      </c>
      <c r="C181" s="180" t="s">
        <v>896</v>
      </c>
      <c r="D181" s="180"/>
      <c r="E181" s="180"/>
      <c r="F181" s="180" t="s">
        <v>869</v>
      </c>
      <c r="G181" s="180"/>
      <c r="H181" s="87">
        <v>2</v>
      </c>
    </row>
    <row r="182" spans="2:8" ht="15.75" customHeight="1" x14ac:dyDescent="0.25">
      <c r="B182" s="345" t="s">
        <v>897</v>
      </c>
      <c r="C182" s="346"/>
      <c r="D182" s="346"/>
      <c r="E182" s="346"/>
      <c r="F182" s="346"/>
      <c r="G182" s="346"/>
      <c r="H182" s="347"/>
    </row>
    <row r="183" spans="2:8" ht="40.5" customHeight="1" x14ac:dyDescent="0.25">
      <c r="B183" s="86" t="s">
        <v>638</v>
      </c>
      <c r="C183" s="180" t="s">
        <v>639</v>
      </c>
      <c r="D183" s="180"/>
      <c r="E183" s="180"/>
      <c r="F183" s="180" t="s">
        <v>898</v>
      </c>
      <c r="G183" s="180"/>
      <c r="H183" s="87">
        <v>1</v>
      </c>
    </row>
    <row r="184" spans="2:8" ht="27.75" customHeight="1" x14ac:dyDescent="0.25">
      <c r="B184" s="86" t="s">
        <v>640</v>
      </c>
      <c r="C184" s="180" t="s">
        <v>899</v>
      </c>
      <c r="D184" s="180"/>
      <c r="E184" s="180"/>
      <c r="F184" s="180" t="s">
        <v>900</v>
      </c>
      <c r="G184" s="180"/>
      <c r="H184" s="87">
        <v>1</v>
      </c>
    </row>
    <row r="185" spans="2:8" ht="30" customHeight="1" x14ac:dyDescent="0.25">
      <c r="B185" s="86" t="s">
        <v>642</v>
      </c>
      <c r="C185" s="180" t="s">
        <v>643</v>
      </c>
      <c r="D185" s="180"/>
      <c r="E185" s="180"/>
      <c r="F185" s="180" t="s">
        <v>901</v>
      </c>
      <c r="G185" s="180"/>
      <c r="H185" s="87">
        <v>2</v>
      </c>
    </row>
    <row r="186" spans="2:8" ht="63.75" customHeight="1" thickBot="1" x14ac:dyDescent="0.3">
      <c r="B186" s="86" t="s">
        <v>644</v>
      </c>
      <c r="C186" s="180" t="s">
        <v>902</v>
      </c>
      <c r="D186" s="180"/>
      <c r="E186" s="180"/>
      <c r="F186" s="180" t="s">
        <v>903</v>
      </c>
      <c r="G186" s="180"/>
      <c r="H186" s="87">
        <v>1</v>
      </c>
    </row>
    <row r="187" spans="2:8" ht="15.75" customHeight="1" x14ac:dyDescent="0.25">
      <c r="B187" s="345" t="s">
        <v>923</v>
      </c>
      <c r="C187" s="356"/>
      <c r="D187" s="356"/>
      <c r="E187" s="356"/>
      <c r="F187" s="356"/>
      <c r="G187" s="356"/>
      <c r="H187" s="357"/>
    </row>
    <row r="188" spans="2:8" ht="66" customHeight="1" x14ac:dyDescent="0.25">
      <c r="B188" s="348" t="s">
        <v>646</v>
      </c>
      <c r="C188" s="180" t="s">
        <v>647</v>
      </c>
      <c r="D188" s="180"/>
      <c r="E188" s="180"/>
      <c r="F188" s="180" t="s">
        <v>904</v>
      </c>
      <c r="G188" s="180"/>
      <c r="H188" s="333">
        <v>1</v>
      </c>
    </row>
    <row r="189" spans="2:8" ht="28.5" customHeight="1" x14ac:dyDescent="0.25">
      <c r="B189" s="348"/>
      <c r="C189" s="180"/>
      <c r="D189" s="180"/>
      <c r="E189" s="180"/>
      <c r="F189" s="180" t="s">
        <v>905</v>
      </c>
      <c r="G189" s="180"/>
      <c r="H189" s="333"/>
    </row>
    <row r="190" spans="2:8" ht="55.5" customHeight="1" thickBot="1" x14ac:dyDescent="0.3">
      <c r="B190" s="86" t="s">
        <v>648</v>
      </c>
      <c r="C190" s="180" t="s">
        <v>649</v>
      </c>
      <c r="D190" s="180"/>
      <c r="E190" s="180"/>
      <c r="F190" s="180" t="s">
        <v>906</v>
      </c>
      <c r="G190" s="180"/>
      <c r="H190" s="87">
        <v>1</v>
      </c>
    </row>
    <row r="191" spans="2:8" ht="15.75" customHeight="1" x14ac:dyDescent="0.25">
      <c r="B191" s="345" t="s">
        <v>716</v>
      </c>
      <c r="C191" s="356"/>
      <c r="D191" s="356"/>
      <c r="E191" s="356"/>
      <c r="F191" s="356"/>
      <c r="G191" s="356"/>
      <c r="H191" s="357"/>
    </row>
    <row r="192" spans="2:8" ht="42" customHeight="1" x14ac:dyDescent="0.25">
      <c r="B192" s="86" t="s">
        <v>650</v>
      </c>
      <c r="C192" s="180" t="s">
        <v>651</v>
      </c>
      <c r="D192" s="180"/>
      <c r="E192" s="180"/>
      <c r="F192" s="180" t="s">
        <v>907</v>
      </c>
      <c r="G192" s="180"/>
      <c r="H192" s="87">
        <v>1</v>
      </c>
    </row>
    <row r="193" spans="2:8" ht="33.75" customHeight="1" x14ac:dyDescent="0.25">
      <c r="B193" s="86" t="s">
        <v>652</v>
      </c>
      <c r="C193" s="180" t="s">
        <v>653</v>
      </c>
      <c r="D193" s="180"/>
      <c r="E193" s="180"/>
      <c r="F193" s="180" t="s">
        <v>908</v>
      </c>
      <c r="G193" s="180"/>
      <c r="H193" s="87">
        <v>1</v>
      </c>
    </row>
    <row r="194" spans="2:8" ht="55.5" customHeight="1" thickBot="1" x14ac:dyDescent="0.3">
      <c r="B194" s="86" t="s">
        <v>654</v>
      </c>
      <c r="C194" s="180" t="s">
        <v>655</v>
      </c>
      <c r="D194" s="180"/>
      <c r="E194" s="180"/>
      <c r="F194" s="180" t="s">
        <v>909</v>
      </c>
      <c r="G194" s="180"/>
      <c r="H194" s="87">
        <v>1</v>
      </c>
    </row>
    <row r="195" spans="2:8" ht="15.75" customHeight="1" x14ac:dyDescent="0.25">
      <c r="B195" s="345" t="s">
        <v>717</v>
      </c>
      <c r="C195" s="356"/>
      <c r="D195" s="356"/>
      <c r="E195" s="356"/>
      <c r="F195" s="356"/>
      <c r="G195" s="356"/>
      <c r="H195" s="357"/>
    </row>
    <row r="196" spans="2:8" ht="39.75" customHeight="1" x14ac:dyDescent="0.25">
      <c r="B196" s="86" t="s">
        <v>656</v>
      </c>
      <c r="C196" s="180" t="s">
        <v>657</v>
      </c>
      <c r="D196" s="180"/>
      <c r="E196" s="180"/>
      <c r="F196" s="180" t="s">
        <v>910</v>
      </c>
      <c r="G196" s="180"/>
      <c r="H196" s="87">
        <v>1</v>
      </c>
    </row>
    <row r="197" spans="2:8" ht="45" customHeight="1" x14ac:dyDescent="0.25">
      <c r="B197" s="86" t="s">
        <v>658</v>
      </c>
      <c r="C197" s="180" t="s">
        <v>911</v>
      </c>
      <c r="D197" s="180"/>
      <c r="E197" s="180"/>
      <c r="F197" s="180" t="s">
        <v>912</v>
      </c>
      <c r="G197" s="180"/>
      <c r="H197" s="87">
        <v>1</v>
      </c>
    </row>
    <row r="198" spans="2:8" ht="101.25" customHeight="1" x14ac:dyDescent="0.25">
      <c r="B198" s="86" t="s">
        <v>660</v>
      </c>
      <c r="C198" s="180" t="s">
        <v>913</v>
      </c>
      <c r="D198" s="180"/>
      <c r="E198" s="180"/>
      <c r="F198" s="180" t="s">
        <v>914</v>
      </c>
      <c r="G198" s="180"/>
      <c r="H198" s="87">
        <v>1</v>
      </c>
    </row>
    <row r="199" spans="2:8" ht="27" customHeight="1" thickBot="1" x14ac:dyDescent="0.3">
      <c r="B199" s="86" t="s">
        <v>662</v>
      </c>
      <c r="C199" s="180" t="s">
        <v>663</v>
      </c>
      <c r="D199" s="180"/>
      <c r="E199" s="180"/>
      <c r="F199" s="180" t="s">
        <v>869</v>
      </c>
      <c r="G199" s="180"/>
      <c r="H199" s="87">
        <v>1</v>
      </c>
    </row>
    <row r="200" spans="2:8" ht="15.75" customHeight="1" x14ac:dyDescent="0.25">
      <c r="B200" s="345" t="s">
        <v>718</v>
      </c>
      <c r="C200" s="356"/>
      <c r="D200" s="356"/>
      <c r="E200" s="356"/>
      <c r="F200" s="356"/>
      <c r="G200" s="356"/>
      <c r="H200" s="357"/>
    </row>
    <row r="201" spans="2:8" ht="37.5" customHeight="1" x14ac:dyDescent="0.25">
      <c r="B201" s="86" t="s">
        <v>666</v>
      </c>
      <c r="C201" s="180" t="s">
        <v>667</v>
      </c>
      <c r="D201" s="180"/>
      <c r="E201" s="180"/>
      <c r="F201" s="180" t="s">
        <v>869</v>
      </c>
      <c r="G201" s="180"/>
      <c r="H201" s="87">
        <v>1</v>
      </c>
    </row>
    <row r="202" spans="2:8" ht="40.5" customHeight="1" x14ac:dyDescent="0.25">
      <c r="B202" s="86" t="s">
        <v>668</v>
      </c>
      <c r="C202" s="180" t="s">
        <v>669</v>
      </c>
      <c r="D202" s="180"/>
      <c r="E202" s="180"/>
      <c r="F202" s="180" t="s">
        <v>869</v>
      </c>
      <c r="G202" s="180"/>
      <c r="H202" s="87">
        <v>1</v>
      </c>
    </row>
    <row r="203" spans="2:8" ht="69" customHeight="1" x14ac:dyDescent="0.25">
      <c r="B203" s="86" t="s">
        <v>670</v>
      </c>
      <c r="C203" s="180" t="s">
        <v>671</v>
      </c>
      <c r="D203" s="180"/>
      <c r="E203" s="180"/>
      <c r="F203" s="180" t="s">
        <v>869</v>
      </c>
      <c r="G203" s="180"/>
      <c r="H203" s="87">
        <v>1</v>
      </c>
    </row>
    <row r="204" spans="2:8" ht="63.75" customHeight="1" x14ac:dyDescent="0.25">
      <c r="B204" s="86" t="s">
        <v>672</v>
      </c>
      <c r="C204" s="180" t="s">
        <v>673</v>
      </c>
      <c r="D204" s="180"/>
      <c r="E204" s="180"/>
      <c r="F204" s="180" t="s">
        <v>869</v>
      </c>
      <c r="G204" s="180"/>
      <c r="H204" s="87">
        <v>1</v>
      </c>
    </row>
    <row r="205" spans="2:8" ht="45" customHeight="1" x14ac:dyDescent="0.25">
      <c r="B205" s="86" t="s">
        <v>674</v>
      </c>
      <c r="C205" s="180" t="s">
        <v>675</v>
      </c>
      <c r="D205" s="180"/>
      <c r="E205" s="180"/>
      <c r="F205" s="180" t="s">
        <v>869</v>
      </c>
      <c r="G205" s="180"/>
      <c r="H205" s="87">
        <v>1</v>
      </c>
    </row>
    <row r="206" spans="2:8" ht="43.5" customHeight="1" x14ac:dyDescent="0.25">
      <c r="B206" s="86" t="s">
        <v>676</v>
      </c>
      <c r="C206" s="180" t="s">
        <v>677</v>
      </c>
      <c r="D206" s="180"/>
      <c r="E206" s="180"/>
      <c r="F206" s="180" t="s">
        <v>915</v>
      </c>
      <c r="G206" s="180"/>
      <c r="H206" s="87">
        <v>3</v>
      </c>
    </row>
    <row r="207" spans="2:8" ht="45" customHeight="1" x14ac:dyDescent="0.25">
      <c r="B207" s="86" t="s">
        <v>678</v>
      </c>
      <c r="C207" s="180" t="s">
        <v>679</v>
      </c>
      <c r="D207" s="180"/>
      <c r="E207" s="180"/>
      <c r="F207" s="180" t="s">
        <v>729</v>
      </c>
      <c r="G207" s="180"/>
      <c r="H207" s="87">
        <v>2</v>
      </c>
    </row>
    <row r="208" spans="2:8" ht="83.25" customHeight="1" thickBot="1" x14ac:dyDescent="0.3">
      <c r="B208" s="86" t="s">
        <v>680</v>
      </c>
      <c r="C208" s="180" t="s">
        <v>916</v>
      </c>
      <c r="D208" s="180"/>
      <c r="E208" s="180"/>
      <c r="F208" s="180" t="s">
        <v>729</v>
      </c>
      <c r="G208" s="180"/>
      <c r="H208" s="87">
        <v>1</v>
      </c>
    </row>
    <row r="209" spans="2:8" ht="15.75" customHeight="1" x14ac:dyDescent="0.25">
      <c r="B209" s="345" t="s">
        <v>719</v>
      </c>
      <c r="C209" s="356"/>
      <c r="D209" s="356"/>
      <c r="E209" s="356"/>
      <c r="F209" s="356"/>
      <c r="G209" s="356"/>
      <c r="H209" s="357"/>
    </row>
    <row r="210" spans="2:8" ht="79.5" customHeight="1" x14ac:dyDescent="0.25">
      <c r="B210" s="348" t="s">
        <v>682</v>
      </c>
      <c r="C210" s="180" t="s">
        <v>683</v>
      </c>
      <c r="D210" s="180"/>
      <c r="E210" s="180"/>
      <c r="F210" s="180" t="s">
        <v>917</v>
      </c>
      <c r="G210" s="180"/>
      <c r="H210" s="333">
        <v>1</v>
      </c>
    </row>
    <row r="211" spans="2:8" ht="69" customHeight="1" x14ac:dyDescent="0.25">
      <c r="B211" s="348"/>
      <c r="C211" s="180"/>
      <c r="D211" s="180"/>
      <c r="E211" s="180"/>
      <c r="F211" s="180" t="s">
        <v>918</v>
      </c>
      <c r="G211" s="180"/>
      <c r="H211" s="333"/>
    </row>
    <row r="212" spans="2:8" ht="24.75" customHeight="1" x14ac:dyDescent="0.25">
      <c r="B212" s="348"/>
      <c r="C212" s="180"/>
      <c r="D212" s="180"/>
      <c r="E212" s="180"/>
      <c r="F212" s="180" t="s">
        <v>919</v>
      </c>
      <c r="G212" s="180"/>
      <c r="H212" s="333"/>
    </row>
    <row r="213" spans="2:8" ht="28.5" customHeight="1" x14ac:dyDescent="0.25">
      <c r="B213" s="86" t="s">
        <v>684</v>
      </c>
      <c r="C213" s="180" t="s">
        <v>685</v>
      </c>
      <c r="D213" s="180"/>
      <c r="E213" s="180"/>
      <c r="F213" s="180" t="s">
        <v>920</v>
      </c>
      <c r="G213" s="180"/>
      <c r="H213" s="87">
        <v>1</v>
      </c>
    </row>
    <row r="214" spans="2:8" ht="39" customHeight="1" x14ac:dyDescent="0.25">
      <c r="B214" s="86" t="s">
        <v>686</v>
      </c>
      <c r="C214" s="180" t="s">
        <v>687</v>
      </c>
      <c r="D214" s="180"/>
      <c r="E214" s="180"/>
      <c r="F214" s="180" t="s">
        <v>869</v>
      </c>
      <c r="G214" s="180"/>
      <c r="H214" s="87">
        <v>1</v>
      </c>
    </row>
    <row r="215" spans="2:8" ht="28.5" customHeight="1" thickBot="1" x14ac:dyDescent="0.3">
      <c r="B215" s="86" t="s">
        <v>688</v>
      </c>
      <c r="C215" s="180" t="s">
        <v>689</v>
      </c>
      <c r="D215" s="180"/>
      <c r="E215" s="180"/>
      <c r="F215" s="180" t="s">
        <v>869</v>
      </c>
      <c r="G215" s="180"/>
      <c r="H215" s="87">
        <v>2</v>
      </c>
    </row>
    <row r="216" spans="2:8" ht="15.75" customHeight="1" x14ac:dyDescent="0.25">
      <c r="B216" s="345" t="s">
        <v>720</v>
      </c>
      <c r="C216" s="356"/>
      <c r="D216" s="356"/>
      <c r="E216" s="356"/>
      <c r="F216" s="356"/>
      <c r="G216" s="356"/>
      <c r="H216" s="357"/>
    </row>
    <row r="217" spans="2:8" ht="68.25" customHeight="1" x14ac:dyDescent="0.25">
      <c r="B217" s="86" t="s">
        <v>690</v>
      </c>
      <c r="C217" s="180" t="s">
        <v>691</v>
      </c>
      <c r="D217" s="180"/>
      <c r="E217" s="180"/>
      <c r="F217" s="180" t="s">
        <v>921</v>
      </c>
      <c r="G217" s="180"/>
      <c r="H217" s="87">
        <v>2</v>
      </c>
    </row>
    <row r="218" spans="2:8" ht="52.5" customHeight="1" x14ac:dyDescent="0.25">
      <c r="B218" s="86" t="s">
        <v>692</v>
      </c>
      <c r="C218" s="180" t="s">
        <v>693</v>
      </c>
      <c r="D218" s="180"/>
      <c r="E218" s="180"/>
      <c r="F218" s="180" t="s">
        <v>922</v>
      </c>
      <c r="G218" s="180"/>
      <c r="H218" s="87">
        <v>3</v>
      </c>
    </row>
    <row r="219" spans="2:8" ht="30" customHeight="1" thickBot="1" x14ac:dyDescent="0.3">
      <c r="B219" s="68" t="s">
        <v>694</v>
      </c>
      <c r="C219" s="336" t="s">
        <v>695</v>
      </c>
      <c r="D219" s="336"/>
      <c r="E219" s="336"/>
      <c r="F219" s="336" t="s">
        <v>729</v>
      </c>
      <c r="G219" s="336"/>
      <c r="H219" s="81">
        <v>3</v>
      </c>
    </row>
  </sheetData>
  <mergeCells count="388">
    <mergeCell ref="B216:H216"/>
    <mergeCell ref="C217:E217"/>
    <mergeCell ref="F217:G217"/>
    <mergeCell ref="C218:E218"/>
    <mergeCell ref="F218:G218"/>
    <mergeCell ref="C219:E219"/>
    <mergeCell ref="F219:G219"/>
    <mergeCell ref="C213:E213"/>
    <mergeCell ref="F213:G213"/>
    <mergeCell ref="C214:E214"/>
    <mergeCell ref="F214:G214"/>
    <mergeCell ref="C215:E215"/>
    <mergeCell ref="F215:G215"/>
    <mergeCell ref="C208:E208"/>
    <mergeCell ref="F208:G208"/>
    <mergeCell ref="B209:H209"/>
    <mergeCell ref="B210:B212"/>
    <mergeCell ref="C210:E212"/>
    <mergeCell ref="F210:G210"/>
    <mergeCell ref="H210:H212"/>
    <mergeCell ref="F211:G211"/>
    <mergeCell ref="F212:G212"/>
    <mergeCell ref="C205:E205"/>
    <mergeCell ref="F205:G205"/>
    <mergeCell ref="C206:E206"/>
    <mergeCell ref="F206:G206"/>
    <mergeCell ref="C207:E207"/>
    <mergeCell ref="F207:G207"/>
    <mergeCell ref="C202:E202"/>
    <mergeCell ref="F202:G202"/>
    <mergeCell ref="C203:E203"/>
    <mergeCell ref="F203:G203"/>
    <mergeCell ref="C204:E204"/>
    <mergeCell ref="F204:G204"/>
    <mergeCell ref="C198:E198"/>
    <mergeCell ref="F198:G198"/>
    <mergeCell ref="C199:E199"/>
    <mergeCell ref="F199:G199"/>
    <mergeCell ref="B200:H200"/>
    <mergeCell ref="C201:E201"/>
    <mergeCell ref="F201:G201"/>
    <mergeCell ref="C194:E194"/>
    <mergeCell ref="F194:G194"/>
    <mergeCell ref="B195:H195"/>
    <mergeCell ref="C196:E196"/>
    <mergeCell ref="F196:G196"/>
    <mergeCell ref="C197:E197"/>
    <mergeCell ref="F197:G197"/>
    <mergeCell ref="C190:E190"/>
    <mergeCell ref="F190:G190"/>
    <mergeCell ref="B191:H191"/>
    <mergeCell ref="C192:E192"/>
    <mergeCell ref="F192:G192"/>
    <mergeCell ref="C193:E193"/>
    <mergeCell ref="F193:G193"/>
    <mergeCell ref="B187:H187"/>
    <mergeCell ref="B188:B189"/>
    <mergeCell ref="C188:E189"/>
    <mergeCell ref="F188:G188"/>
    <mergeCell ref="H188:H189"/>
    <mergeCell ref="F189:G189"/>
    <mergeCell ref="C184:E184"/>
    <mergeCell ref="F184:G184"/>
    <mergeCell ref="C185:E185"/>
    <mergeCell ref="F185:G185"/>
    <mergeCell ref="C186:E186"/>
    <mergeCell ref="F186:G186"/>
    <mergeCell ref="C180:E180"/>
    <mergeCell ref="F180:G180"/>
    <mergeCell ref="C181:E181"/>
    <mergeCell ref="F181:G181"/>
    <mergeCell ref="B182:H182"/>
    <mergeCell ref="C183:E183"/>
    <mergeCell ref="F183:G183"/>
    <mergeCell ref="B177:B178"/>
    <mergeCell ref="C177:E178"/>
    <mergeCell ref="F177:G177"/>
    <mergeCell ref="H177:H178"/>
    <mergeCell ref="F178:G178"/>
    <mergeCell ref="C179:E179"/>
    <mergeCell ref="F179:G179"/>
    <mergeCell ref="B173:H173"/>
    <mergeCell ref="B174:H174"/>
    <mergeCell ref="C175:E175"/>
    <mergeCell ref="F175:G175"/>
    <mergeCell ref="C176:E176"/>
    <mergeCell ref="F176:G176"/>
    <mergeCell ref="C170:E170"/>
    <mergeCell ref="F170:G170"/>
    <mergeCell ref="C171:E171"/>
    <mergeCell ref="F171:G171"/>
    <mergeCell ref="C172:E172"/>
    <mergeCell ref="F172:G172"/>
    <mergeCell ref="C166:E166"/>
    <mergeCell ref="F166:G166"/>
    <mergeCell ref="C167:E167"/>
    <mergeCell ref="F167:G167"/>
    <mergeCell ref="B168:H168"/>
    <mergeCell ref="C169:E169"/>
    <mergeCell ref="F169:G169"/>
    <mergeCell ref="C163:E163"/>
    <mergeCell ref="F163:G163"/>
    <mergeCell ref="C164:E164"/>
    <mergeCell ref="F164:G164"/>
    <mergeCell ref="C165:E165"/>
    <mergeCell ref="F165:G165"/>
    <mergeCell ref="C159:E159"/>
    <mergeCell ref="F159:G159"/>
    <mergeCell ref="C160:E160"/>
    <mergeCell ref="F160:G160"/>
    <mergeCell ref="B161:H161"/>
    <mergeCell ref="C162:E162"/>
    <mergeCell ref="F162:G162"/>
    <mergeCell ref="C156:E156"/>
    <mergeCell ref="F156:G156"/>
    <mergeCell ref="B157:B158"/>
    <mergeCell ref="C157:E158"/>
    <mergeCell ref="F157:G157"/>
    <mergeCell ref="H157:H158"/>
    <mergeCell ref="F158:G158"/>
    <mergeCell ref="B153:B154"/>
    <mergeCell ref="C153:E154"/>
    <mergeCell ref="F153:G153"/>
    <mergeCell ref="H153:H154"/>
    <mergeCell ref="F154:G154"/>
    <mergeCell ref="C155:E155"/>
    <mergeCell ref="F155:G155"/>
    <mergeCell ref="B150:B151"/>
    <mergeCell ref="C150:E151"/>
    <mergeCell ref="F150:G150"/>
    <mergeCell ref="H150:H151"/>
    <mergeCell ref="F151:G151"/>
    <mergeCell ref="C152:E152"/>
    <mergeCell ref="F152:G152"/>
    <mergeCell ref="C146:E146"/>
    <mergeCell ref="F146:G146"/>
    <mergeCell ref="B147:H147"/>
    <mergeCell ref="C148:E148"/>
    <mergeCell ref="F148:G148"/>
    <mergeCell ref="C149:E149"/>
    <mergeCell ref="F149:G149"/>
    <mergeCell ref="B143:B144"/>
    <mergeCell ref="C143:E144"/>
    <mergeCell ref="F143:G143"/>
    <mergeCell ref="H143:H144"/>
    <mergeCell ref="F144:G144"/>
    <mergeCell ref="C145:E145"/>
    <mergeCell ref="F145:G145"/>
    <mergeCell ref="C140:E140"/>
    <mergeCell ref="F140:G140"/>
    <mergeCell ref="C141:E141"/>
    <mergeCell ref="F141:G141"/>
    <mergeCell ref="C142:E142"/>
    <mergeCell ref="F142:G142"/>
    <mergeCell ref="C136:E136"/>
    <mergeCell ref="F136:G136"/>
    <mergeCell ref="C137:E137"/>
    <mergeCell ref="F137:G137"/>
    <mergeCell ref="B138:H138"/>
    <mergeCell ref="C139:E139"/>
    <mergeCell ref="F139:G139"/>
    <mergeCell ref="B133:B134"/>
    <mergeCell ref="C133:E134"/>
    <mergeCell ref="F133:G133"/>
    <mergeCell ref="H133:H134"/>
    <mergeCell ref="F134:G134"/>
    <mergeCell ref="C135:E135"/>
    <mergeCell ref="F135:G135"/>
    <mergeCell ref="B129:H129"/>
    <mergeCell ref="C130:E130"/>
    <mergeCell ref="F130:G130"/>
    <mergeCell ref="B131:B132"/>
    <mergeCell ref="C131:E132"/>
    <mergeCell ref="F131:G131"/>
    <mergeCell ref="H131:H132"/>
    <mergeCell ref="F132:G132"/>
    <mergeCell ref="B126:B128"/>
    <mergeCell ref="C126:E128"/>
    <mergeCell ref="F126:G126"/>
    <mergeCell ref="H126:H128"/>
    <mergeCell ref="F127:G127"/>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H114:H117"/>
    <mergeCell ref="F115:G115"/>
    <mergeCell ref="F116:G116"/>
    <mergeCell ref="F117:G117"/>
    <mergeCell ref="B118:H118"/>
    <mergeCell ref="C119:E119"/>
    <mergeCell ref="F119:G119"/>
    <mergeCell ref="C112:E112"/>
    <mergeCell ref="F112:G112"/>
    <mergeCell ref="C113:E113"/>
    <mergeCell ref="F113:G113"/>
    <mergeCell ref="B114:B117"/>
    <mergeCell ref="C114:E117"/>
    <mergeCell ref="F114:G114"/>
    <mergeCell ref="B109:H109"/>
    <mergeCell ref="B110:B111"/>
    <mergeCell ref="C110:E111"/>
    <mergeCell ref="F110:G110"/>
    <mergeCell ref="H110:H111"/>
    <mergeCell ref="F111:G111"/>
    <mergeCell ref="C104:E104"/>
    <mergeCell ref="F104:G104"/>
    <mergeCell ref="B105:B108"/>
    <mergeCell ref="C105:E108"/>
    <mergeCell ref="F105:G105"/>
    <mergeCell ref="H105:H108"/>
    <mergeCell ref="F106:G106"/>
    <mergeCell ref="F107:G107"/>
    <mergeCell ref="F108:G108"/>
    <mergeCell ref="C101:E101"/>
    <mergeCell ref="F101:G101"/>
    <mergeCell ref="C102:E102"/>
    <mergeCell ref="F102:G102"/>
    <mergeCell ref="C103:E103"/>
    <mergeCell ref="F103:G103"/>
    <mergeCell ref="B97:B100"/>
    <mergeCell ref="C97:E100"/>
    <mergeCell ref="F97:G97"/>
    <mergeCell ref="H97:H100"/>
    <mergeCell ref="F98:G98"/>
    <mergeCell ref="F99:G99"/>
    <mergeCell ref="F100:G100"/>
    <mergeCell ref="C94:E94"/>
    <mergeCell ref="F94:G94"/>
    <mergeCell ref="C95:E95"/>
    <mergeCell ref="F95:G95"/>
    <mergeCell ref="C96:E96"/>
    <mergeCell ref="F96:G96"/>
    <mergeCell ref="C91:E91"/>
    <mergeCell ref="F91:G91"/>
    <mergeCell ref="C92:E92"/>
    <mergeCell ref="F92:G92"/>
    <mergeCell ref="C93:E93"/>
    <mergeCell ref="F93:G93"/>
    <mergeCell ref="C88:E88"/>
    <mergeCell ref="F88:G88"/>
    <mergeCell ref="C89:E89"/>
    <mergeCell ref="F89:G89"/>
    <mergeCell ref="C90:E90"/>
    <mergeCell ref="F90:G90"/>
    <mergeCell ref="C85:E85"/>
    <mergeCell ref="F85:G85"/>
    <mergeCell ref="C86:E86"/>
    <mergeCell ref="F86:G86"/>
    <mergeCell ref="C87:E87"/>
    <mergeCell ref="F87:G87"/>
    <mergeCell ref="C82:E82"/>
    <mergeCell ref="F82:G82"/>
    <mergeCell ref="C83:E83"/>
    <mergeCell ref="F83:G83"/>
    <mergeCell ref="C84:E84"/>
    <mergeCell ref="F84:G84"/>
    <mergeCell ref="F78:G78"/>
    <mergeCell ref="C79:E79"/>
    <mergeCell ref="F79:G79"/>
    <mergeCell ref="C80:E80"/>
    <mergeCell ref="F80:G80"/>
    <mergeCell ref="B81:H81"/>
    <mergeCell ref="C72:E72"/>
    <mergeCell ref="F72:G72"/>
    <mergeCell ref="B73:B78"/>
    <mergeCell ref="C73:E78"/>
    <mergeCell ref="F73:G73"/>
    <mergeCell ref="H73:H78"/>
    <mergeCell ref="F74:G74"/>
    <mergeCell ref="F75:G75"/>
    <mergeCell ref="F76:G76"/>
    <mergeCell ref="F77:G77"/>
    <mergeCell ref="B67:B71"/>
    <mergeCell ref="C67:E71"/>
    <mergeCell ref="F67:G67"/>
    <mergeCell ref="H67:H71"/>
    <mergeCell ref="F68:G68"/>
    <mergeCell ref="F69:G69"/>
    <mergeCell ref="F70:G70"/>
    <mergeCell ref="F71:G71"/>
    <mergeCell ref="C63:E63"/>
    <mergeCell ref="F63:G63"/>
    <mergeCell ref="B64:B66"/>
    <mergeCell ref="C64:E66"/>
    <mergeCell ref="F64:G64"/>
    <mergeCell ref="H64:H66"/>
    <mergeCell ref="F65:G65"/>
    <mergeCell ref="F66:G66"/>
    <mergeCell ref="C60:E60"/>
    <mergeCell ref="F60:G60"/>
    <mergeCell ref="C61:E61"/>
    <mergeCell ref="F61:G61"/>
    <mergeCell ref="C62:E62"/>
    <mergeCell ref="F62:G62"/>
    <mergeCell ref="B57:B59"/>
    <mergeCell ref="C57:E59"/>
    <mergeCell ref="F57:G57"/>
    <mergeCell ref="H57:H59"/>
    <mergeCell ref="F58:G58"/>
    <mergeCell ref="F59:G59"/>
    <mergeCell ref="C54:E54"/>
    <mergeCell ref="F54:G54"/>
    <mergeCell ref="B55:B56"/>
    <mergeCell ref="C55:E56"/>
    <mergeCell ref="F55:G55"/>
    <mergeCell ref="H55:H56"/>
    <mergeCell ref="F56:G56"/>
    <mergeCell ref="C49:E49"/>
    <mergeCell ref="F49:G49"/>
    <mergeCell ref="B50:H50"/>
    <mergeCell ref="B51:H51"/>
    <mergeCell ref="B52:B53"/>
    <mergeCell ref="C52:E53"/>
    <mergeCell ref="F52:G52"/>
    <mergeCell ref="H52:H53"/>
    <mergeCell ref="F53:G53"/>
    <mergeCell ref="F43:G43"/>
    <mergeCell ref="F44:G44"/>
    <mergeCell ref="F45:G45"/>
    <mergeCell ref="F46:G46"/>
    <mergeCell ref="F47:G47"/>
    <mergeCell ref="C48:E48"/>
    <mergeCell ref="F48:G48"/>
    <mergeCell ref="C37:E37"/>
    <mergeCell ref="F37:G37"/>
    <mergeCell ref="B38:H38"/>
    <mergeCell ref="B39:H39"/>
    <mergeCell ref="B40:B47"/>
    <mergeCell ref="C40:E47"/>
    <mergeCell ref="F40:G40"/>
    <mergeCell ref="H40:H47"/>
    <mergeCell ref="F41:G41"/>
    <mergeCell ref="F42:G42"/>
    <mergeCell ref="F30:G30"/>
    <mergeCell ref="F31:G31"/>
    <mergeCell ref="F32:G32"/>
    <mergeCell ref="F33:G33"/>
    <mergeCell ref="F34:G34"/>
    <mergeCell ref="B36:H36"/>
    <mergeCell ref="B23:B34"/>
    <mergeCell ref="C23:E34"/>
    <mergeCell ref="F23:G23"/>
    <mergeCell ref="H23:H34"/>
    <mergeCell ref="F24:G24"/>
    <mergeCell ref="F25:G25"/>
    <mergeCell ref="F26:G26"/>
    <mergeCell ref="F27:G27"/>
    <mergeCell ref="F28:G28"/>
    <mergeCell ref="F29:G29"/>
    <mergeCell ref="C20:E20"/>
    <mergeCell ref="F20:G20"/>
    <mergeCell ref="C21:E21"/>
    <mergeCell ref="F21:G21"/>
    <mergeCell ref="C22:E22"/>
    <mergeCell ref="F22:G22"/>
    <mergeCell ref="B17:B18"/>
    <mergeCell ref="C17:E18"/>
    <mergeCell ref="F17:G17"/>
    <mergeCell ref="B2:F3"/>
    <mergeCell ref="B6:H6"/>
    <mergeCell ref="C7:G7"/>
    <mergeCell ref="C8:G8"/>
    <mergeCell ref="C9:G9"/>
    <mergeCell ref="C10:G10"/>
    <mergeCell ref="H17:H18"/>
    <mergeCell ref="F18:G18"/>
    <mergeCell ref="C19:E19"/>
    <mergeCell ref="F19:G19"/>
    <mergeCell ref="B12:H12"/>
    <mergeCell ref="C13:E13"/>
    <mergeCell ref="F13:G13"/>
    <mergeCell ref="C14:E14"/>
    <mergeCell ref="F14:G14"/>
    <mergeCell ref="B15:B16"/>
    <mergeCell ref="C15:E16"/>
    <mergeCell ref="F15:G15"/>
    <mergeCell ref="H15:H16"/>
    <mergeCell ref="F16:G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E158"/>
  <sheetViews>
    <sheetView workbookViewId="0">
      <selection activeCell="C22" sqref="C22"/>
    </sheetView>
  </sheetViews>
  <sheetFormatPr baseColWidth="10" defaultRowHeight="15" x14ac:dyDescent="0.25"/>
  <cols>
    <col min="1" max="1" width="3.140625" customWidth="1"/>
    <col min="2" max="2" width="11.42578125" style="1" customWidth="1"/>
    <col min="3" max="3" width="71.42578125" customWidth="1"/>
    <col min="4" max="4" width="56.7109375" customWidth="1"/>
  </cols>
  <sheetData>
    <row r="2" spans="2:5" ht="15" customHeight="1" x14ac:dyDescent="0.25">
      <c r="B2" s="213" t="s">
        <v>722</v>
      </c>
      <c r="C2" s="213"/>
      <c r="D2" s="213"/>
    </row>
    <row r="3" spans="2:5" x14ac:dyDescent="0.25">
      <c r="B3" s="213"/>
      <c r="C3" s="213"/>
      <c r="D3" s="213"/>
    </row>
    <row r="6" spans="2:5" ht="15.75" thickBot="1" x14ac:dyDescent="0.3">
      <c r="B6" s="216" t="s">
        <v>723</v>
      </c>
      <c r="C6" s="216"/>
      <c r="D6" s="216"/>
      <c r="E6" s="216"/>
    </row>
    <row r="7" spans="2:5" ht="25.5" x14ac:dyDescent="0.25">
      <c r="B7" s="41" t="s">
        <v>1</v>
      </c>
      <c r="C7" s="214" t="s">
        <v>449</v>
      </c>
      <c r="D7" s="214"/>
      <c r="E7" s="42" t="s">
        <v>450</v>
      </c>
    </row>
    <row r="8" spans="2:5" ht="28.5" customHeight="1" x14ac:dyDescent="0.25">
      <c r="B8" s="43">
        <v>1</v>
      </c>
      <c r="C8" s="193" t="s">
        <v>451</v>
      </c>
      <c r="D8" s="193"/>
      <c r="E8" s="44">
        <v>1</v>
      </c>
    </row>
    <row r="9" spans="2:5" ht="36.75" customHeight="1" x14ac:dyDescent="0.25">
      <c r="B9" s="43">
        <v>2</v>
      </c>
      <c r="C9" s="194" t="s">
        <v>452</v>
      </c>
      <c r="D9" s="194"/>
      <c r="E9" s="44">
        <v>0.8</v>
      </c>
    </row>
    <row r="10" spans="2:5" ht="27.75" customHeight="1" thickBot="1" x14ac:dyDescent="0.3">
      <c r="B10" s="45">
        <v>3</v>
      </c>
      <c r="C10" s="215" t="s">
        <v>453</v>
      </c>
      <c r="D10" s="215"/>
      <c r="E10" s="46">
        <v>0.5</v>
      </c>
    </row>
    <row r="12" spans="2:5" ht="15.75" thickBot="1" x14ac:dyDescent="0.3">
      <c r="B12" s="217" t="s">
        <v>724</v>
      </c>
      <c r="C12" s="217"/>
      <c r="D12" s="217"/>
      <c r="E12" s="217"/>
    </row>
    <row r="13" spans="2:5" ht="21" customHeight="1" x14ac:dyDescent="0.25">
      <c r="B13" s="60" t="s">
        <v>725</v>
      </c>
      <c r="C13" s="83" t="s">
        <v>726</v>
      </c>
      <c r="D13" s="83" t="s">
        <v>727</v>
      </c>
      <c r="E13" s="62" t="s">
        <v>1</v>
      </c>
    </row>
    <row r="14" spans="2:5" ht="15.75" customHeight="1" x14ac:dyDescent="0.25">
      <c r="B14" s="218" t="s">
        <v>4</v>
      </c>
      <c r="C14" s="219"/>
      <c r="D14" s="219"/>
      <c r="E14" s="220"/>
    </row>
    <row r="15" spans="2:5" ht="15.75" customHeight="1" x14ac:dyDescent="0.25">
      <c r="B15" s="218" t="s">
        <v>750</v>
      </c>
      <c r="C15" s="219"/>
      <c r="D15" s="219"/>
      <c r="E15" s="220"/>
    </row>
    <row r="16" spans="2:5" ht="41.25" customHeight="1" x14ac:dyDescent="0.25">
      <c r="B16" s="72" t="s">
        <v>6</v>
      </c>
      <c r="C16" s="55" t="s">
        <v>929</v>
      </c>
      <c r="D16" s="71" t="s">
        <v>930</v>
      </c>
      <c r="E16" s="76">
        <v>1</v>
      </c>
    </row>
    <row r="17" spans="2:5" ht="29.25" customHeight="1" x14ac:dyDescent="0.25">
      <c r="B17" s="72" t="s">
        <v>8</v>
      </c>
      <c r="C17" s="55" t="s">
        <v>11</v>
      </c>
      <c r="D17" s="71" t="s">
        <v>729</v>
      </c>
      <c r="E17" s="76">
        <v>1</v>
      </c>
    </row>
    <row r="18" spans="2:5" ht="52.5" customHeight="1" x14ac:dyDescent="0.25">
      <c r="B18" s="72" t="s">
        <v>10</v>
      </c>
      <c r="C18" s="55" t="s">
        <v>13</v>
      </c>
      <c r="D18" s="71" t="s">
        <v>730</v>
      </c>
      <c r="E18" s="76">
        <v>1</v>
      </c>
    </row>
    <row r="19" spans="2:5" ht="51.75" customHeight="1" x14ac:dyDescent="0.25">
      <c r="B19" s="72" t="s">
        <v>12</v>
      </c>
      <c r="C19" s="55" t="s">
        <v>931</v>
      </c>
      <c r="D19" s="71" t="s">
        <v>932</v>
      </c>
      <c r="E19" s="76">
        <v>1</v>
      </c>
    </row>
    <row r="20" spans="2:5" ht="30.75" customHeight="1" x14ac:dyDescent="0.25">
      <c r="B20" s="72" t="s">
        <v>14</v>
      </c>
      <c r="C20" s="55" t="s">
        <v>18</v>
      </c>
      <c r="D20" s="71" t="s">
        <v>933</v>
      </c>
      <c r="E20" s="76">
        <v>1</v>
      </c>
    </row>
    <row r="21" spans="2:5" ht="207" customHeight="1" x14ac:dyDescent="0.25">
      <c r="B21" s="72" t="s">
        <v>17</v>
      </c>
      <c r="C21" s="55" t="s">
        <v>927</v>
      </c>
      <c r="D21" s="71" t="s">
        <v>934</v>
      </c>
      <c r="E21" s="76">
        <v>1</v>
      </c>
    </row>
    <row r="22" spans="2:5" ht="28.5" customHeight="1" x14ac:dyDescent="0.25">
      <c r="B22" s="72" t="s">
        <v>20</v>
      </c>
      <c r="C22" s="55" t="s">
        <v>36</v>
      </c>
      <c r="D22" s="71" t="s">
        <v>935</v>
      </c>
      <c r="E22" s="76">
        <v>1</v>
      </c>
    </row>
    <row r="23" spans="2:5" ht="42" customHeight="1" x14ac:dyDescent="0.25">
      <c r="B23" s="72" t="s">
        <v>22</v>
      </c>
      <c r="C23" s="55" t="s">
        <v>38</v>
      </c>
      <c r="D23" s="71" t="s">
        <v>936</v>
      </c>
      <c r="E23" s="76">
        <v>3</v>
      </c>
    </row>
    <row r="24" spans="2:5" ht="37.5" customHeight="1" x14ac:dyDescent="0.25">
      <c r="B24" s="72" t="s">
        <v>24</v>
      </c>
      <c r="C24" s="55" t="s">
        <v>928</v>
      </c>
      <c r="D24" s="71" t="s">
        <v>729</v>
      </c>
      <c r="E24" s="76">
        <v>1</v>
      </c>
    </row>
    <row r="25" spans="2:5" ht="15.75" customHeight="1" x14ac:dyDescent="0.25">
      <c r="B25" s="218" t="s">
        <v>751</v>
      </c>
      <c r="C25" s="219"/>
      <c r="D25" s="219"/>
      <c r="E25" s="220"/>
    </row>
    <row r="26" spans="2:5" ht="28.5" customHeight="1" x14ac:dyDescent="0.25">
      <c r="B26" s="72" t="s">
        <v>45</v>
      </c>
      <c r="C26" s="55" t="s">
        <v>46</v>
      </c>
      <c r="D26" s="71" t="s">
        <v>729</v>
      </c>
      <c r="E26" s="76">
        <v>1</v>
      </c>
    </row>
    <row r="27" spans="2:5" x14ac:dyDescent="0.25">
      <c r="B27" s="72" t="s">
        <v>47</v>
      </c>
      <c r="C27" s="55" t="s">
        <v>48</v>
      </c>
      <c r="D27" s="71" t="s">
        <v>729</v>
      </c>
      <c r="E27" s="76">
        <v>1</v>
      </c>
    </row>
    <row r="28" spans="2:5" ht="42" customHeight="1" x14ac:dyDescent="0.25">
      <c r="B28" s="72" t="s">
        <v>49</v>
      </c>
      <c r="C28" s="55" t="s">
        <v>50</v>
      </c>
      <c r="D28" s="71" t="s">
        <v>729</v>
      </c>
      <c r="E28" s="76">
        <v>1</v>
      </c>
    </row>
    <row r="29" spans="2:5" ht="52.5" customHeight="1" x14ac:dyDescent="0.25">
      <c r="B29" s="72" t="s">
        <v>51</v>
      </c>
      <c r="C29" s="55" t="s">
        <v>937</v>
      </c>
      <c r="D29" s="71" t="s">
        <v>938</v>
      </c>
      <c r="E29" s="76">
        <v>1</v>
      </c>
    </row>
    <row r="30" spans="2:5" ht="39.75" customHeight="1" x14ac:dyDescent="0.25">
      <c r="B30" s="72" t="s">
        <v>53</v>
      </c>
      <c r="C30" s="55" t="s">
        <v>56</v>
      </c>
      <c r="D30" s="71" t="s">
        <v>729</v>
      </c>
      <c r="E30" s="76">
        <v>1</v>
      </c>
    </row>
    <row r="31" spans="2:5" x14ac:dyDescent="0.25">
      <c r="B31" s="72" t="s">
        <v>55</v>
      </c>
      <c r="C31" s="55" t="s">
        <v>58</v>
      </c>
      <c r="D31" s="71" t="s">
        <v>729</v>
      </c>
      <c r="E31" s="76">
        <v>1</v>
      </c>
    </row>
    <row r="32" spans="2:5" ht="15.75" customHeight="1" x14ac:dyDescent="0.25">
      <c r="B32" s="218" t="s">
        <v>752</v>
      </c>
      <c r="C32" s="219"/>
      <c r="D32" s="219"/>
      <c r="E32" s="220"/>
    </row>
    <row r="33" spans="2:5" ht="41.25" customHeight="1" x14ac:dyDescent="0.25">
      <c r="B33" s="72" t="s">
        <v>60</v>
      </c>
      <c r="C33" s="55" t="s">
        <v>61</v>
      </c>
      <c r="D33" s="71" t="s">
        <v>729</v>
      </c>
      <c r="E33" s="76">
        <v>2</v>
      </c>
    </row>
    <row r="34" spans="2:5" ht="27.75" customHeight="1" x14ac:dyDescent="0.25">
      <c r="B34" s="72" t="s">
        <v>62</v>
      </c>
      <c r="C34" s="55" t="s">
        <v>63</v>
      </c>
      <c r="D34" s="71" t="s">
        <v>729</v>
      </c>
      <c r="E34" s="76">
        <v>1</v>
      </c>
    </row>
    <row r="35" spans="2:5" ht="27" customHeight="1" x14ac:dyDescent="0.25">
      <c r="B35" s="72" t="s">
        <v>64</v>
      </c>
      <c r="C35" s="55" t="s">
        <v>65</v>
      </c>
      <c r="D35" s="71" t="s">
        <v>729</v>
      </c>
      <c r="E35" s="76">
        <v>1</v>
      </c>
    </row>
    <row r="36" spans="2:5" ht="30" customHeight="1" x14ac:dyDescent="0.25">
      <c r="B36" s="72" t="s">
        <v>66</v>
      </c>
      <c r="C36" s="55" t="s">
        <v>67</v>
      </c>
      <c r="D36" s="71" t="s">
        <v>729</v>
      </c>
      <c r="E36" s="76">
        <v>1</v>
      </c>
    </row>
    <row r="37" spans="2:5" ht="15.75" customHeight="1" x14ac:dyDescent="0.25">
      <c r="B37" s="218" t="s">
        <v>939</v>
      </c>
      <c r="C37" s="219"/>
      <c r="D37" s="219"/>
      <c r="E37" s="220"/>
    </row>
    <row r="38" spans="2:5" x14ac:dyDescent="0.25">
      <c r="B38" s="72" t="s">
        <v>69</v>
      </c>
      <c r="C38" s="55" t="s">
        <v>940</v>
      </c>
      <c r="D38" s="71" t="s">
        <v>729</v>
      </c>
      <c r="E38" s="76">
        <v>2</v>
      </c>
    </row>
    <row r="39" spans="2:5" ht="66.75" customHeight="1" x14ac:dyDescent="0.25">
      <c r="B39" s="72" t="s">
        <v>71</v>
      </c>
      <c r="C39" s="55" t="s">
        <v>941</v>
      </c>
      <c r="D39" s="71" t="s">
        <v>729</v>
      </c>
      <c r="E39" s="76">
        <v>1</v>
      </c>
    </row>
    <row r="40" spans="2:5" ht="27.75" customHeight="1" x14ac:dyDescent="0.25">
      <c r="B40" s="72" t="s">
        <v>76</v>
      </c>
      <c r="C40" s="55" t="s">
        <v>942</v>
      </c>
      <c r="D40" s="71" t="s">
        <v>729</v>
      </c>
      <c r="E40" s="76">
        <v>1</v>
      </c>
    </row>
    <row r="41" spans="2:5" ht="15.75" customHeight="1" x14ac:dyDescent="0.25">
      <c r="B41" s="218" t="s">
        <v>739</v>
      </c>
      <c r="C41" s="219"/>
      <c r="D41" s="219"/>
      <c r="E41" s="220"/>
    </row>
    <row r="42" spans="2:5" ht="15.75" customHeight="1" x14ac:dyDescent="0.25">
      <c r="B42" s="218" t="s">
        <v>754</v>
      </c>
      <c r="C42" s="219"/>
      <c r="D42" s="219"/>
      <c r="E42" s="220"/>
    </row>
    <row r="43" spans="2:5" ht="39.75" customHeight="1" x14ac:dyDescent="0.25">
      <c r="B43" s="72" t="s">
        <v>80</v>
      </c>
      <c r="C43" s="55" t="s">
        <v>946</v>
      </c>
      <c r="D43" s="71" t="s">
        <v>729</v>
      </c>
      <c r="E43" s="76">
        <v>1</v>
      </c>
    </row>
    <row r="44" spans="2:5" ht="27.75" customHeight="1" x14ac:dyDescent="0.25">
      <c r="B44" s="72" t="s">
        <v>82</v>
      </c>
      <c r="C44" s="55" t="s">
        <v>952</v>
      </c>
      <c r="D44" s="71" t="s">
        <v>953</v>
      </c>
      <c r="E44" s="76">
        <v>1</v>
      </c>
    </row>
    <row r="45" spans="2:5" x14ac:dyDescent="0.25">
      <c r="B45" s="72" t="s">
        <v>84</v>
      </c>
      <c r="C45" s="55" t="s">
        <v>944</v>
      </c>
      <c r="D45" s="71" t="s">
        <v>729</v>
      </c>
      <c r="E45" s="76">
        <v>1</v>
      </c>
    </row>
    <row r="46" spans="2:5" ht="27" customHeight="1" x14ac:dyDescent="0.25">
      <c r="B46" s="72" t="s">
        <v>86</v>
      </c>
      <c r="C46" s="55" t="s">
        <v>943</v>
      </c>
      <c r="D46" s="71" t="s">
        <v>949</v>
      </c>
      <c r="E46" s="76">
        <v>1</v>
      </c>
    </row>
    <row r="47" spans="2:5" ht="39.75" customHeight="1" x14ac:dyDescent="0.25">
      <c r="B47" s="72" t="s">
        <v>88</v>
      </c>
      <c r="C47" s="55" t="s">
        <v>951</v>
      </c>
      <c r="D47" s="71" t="s">
        <v>950</v>
      </c>
      <c r="E47" s="76">
        <v>1</v>
      </c>
    </row>
    <row r="48" spans="2:5" ht="27.75" customHeight="1" x14ac:dyDescent="0.25">
      <c r="B48" s="72" t="s">
        <v>90</v>
      </c>
      <c r="C48" s="55" t="s">
        <v>945</v>
      </c>
      <c r="D48" s="71" t="s">
        <v>729</v>
      </c>
      <c r="E48" s="76">
        <v>2</v>
      </c>
    </row>
    <row r="49" spans="2:5" ht="30.75" customHeight="1" x14ac:dyDescent="0.25">
      <c r="B49" s="72" t="s">
        <v>92</v>
      </c>
      <c r="C49" s="55" t="s">
        <v>99</v>
      </c>
      <c r="D49" s="71" t="s">
        <v>729</v>
      </c>
      <c r="E49" s="76">
        <v>1</v>
      </c>
    </row>
    <row r="50" spans="2:5" ht="27.75" customHeight="1" x14ac:dyDescent="0.25">
      <c r="B50" s="72" t="s">
        <v>94</v>
      </c>
      <c r="C50" s="55" t="s">
        <v>101</v>
      </c>
      <c r="D50" s="71" t="s">
        <v>729</v>
      </c>
      <c r="E50" s="76">
        <v>2</v>
      </c>
    </row>
    <row r="51" spans="2:5" ht="27" customHeight="1" x14ac:dyDescent="0.25">
      <c r="B51" s="72" t="s">
        <v>96</v>
      </c>
      <c r="C51" s="55" t="s">
        <v>947</v>
      </c>
      <c r="D51" s="71" t="s">
        <v>729</v>
      </c>
      <c r="E51" s="76">
        <v>1</v>
      </c>
    </row>
    <row r="52" spans="2:5" ht="25.5" customHeight="1" x14ac:dyDescent="0.25">
      <c r="B52" s="72" t="s">
        <v>98</v>
      </c>
      <c r="C52" s="55" t="s">
        <v>948</v>
      </c>
      <c r="D52" s="71" t="s">
        <v>729</v>
      </c>
      <c r="E52" s="76">
        <v>1</v>
      </c>
    </row>
    <row r="53" spans="2:5" ht="15.75" customHeight="1" x14ac:dyDescent="0.25">
      <c r="B53" s="218" t="s">
        <v>755</v>
      </c>
      <c r="C53" s="219"/>
      <c r="D53" s="219"/>
      <c r="E53" s="220"/>
    </row>
    <row r="54" spans="2:5" ht="40.5" customHeight="1" x14ac:dyDescent="0.25">
      <c r="B54" s="72" t="s">
        <v>111</v>
      </c>
      <c r="C54" s="55" t="s">
        <v>112</v>
      </c>
      <c r="D54" s="71" t="s">
        <v>729</v>
      </c>
      <c r="E54" s="76">
        <v>1</v>
      </c>
    </row>
    <row r="55" spans="2:5" ht="65.25" customHeight="1" x14ac:dyDescent="0.25">
      <c r="B55" s="72" t="s">
        <v>113</v>
      </c>
      <c r="C55" s="55" t="s">
        <v>954</v>
      </c>
      <c r="D55" s="71" t="s">
        <v>729</v>
      </c>
      <c r="E55" s="76">
        <v>1</v>
      </c>
    </row>
    <row r="56" spans="2:5" x14ac:dyDescent="0.25">
      <c r="B56" s="72" t="s">
        <v>117</v>
      </c>
      <c r="C56" s="55" t="s">
        <v>955</v>
      </c>
      <c r="D56" s="71" t="s">
        <v>729</v>
      </c>
      <c r="E56" s="76">
        <v>1</v>
      </c>
    </row>
    <row r="57" spans="2:5" ht="25.5" customHeight="1" x14ac:dyDescent="0.25">
      <c r="B57" s="218" t="s">
        <v>756</v>
      </c>
      <c r="C57" s="219"/>
      <c r="D57" s="219"/>
      <c r="E57" s="220"/>
    </row>
    <row r="58" spans="2:5" ht="27" customHeight="1" x14ac:dyDescent="0.25">
      <c r="B58" s="72" t="s">
        <v>120</v>
      </c>
      <c r="C58" s="55" t="s">
        <v>956</v>
      </c>
      <c r="D58" s="71" t="s">
        <v>729</v>
      </c>
      <c r="E58" s="76">
        <v>1</v>
      </c>
    </row>
    <row r="59" spans="2:5" ht="39" customHeight="1" x14ac:dyDescent="0.25">
      <c r="B59" s="72" t="s">
        <v>122</v>
      </c>
      <c r="C59" s="55" t="s">
        <v>123</v>
      </c>
      <c r="D59" s="71" t="s">
        <v>729</v>
      </c>
      <c r="E59" s="76">
        <v>1</v>
      </c>
    </row>
    <row r="60" spans="2:5" ht="15.75" customHeight="1" x14ac:dyDescent="0.25">
      <c r="B60" s="218" t="s">
        <v>757</v>
      </c>
      <c r="C60" s="219"/>
      <c r="D60" s="219"/>
      <c r="E60" s="220"/>
    </row>
    <row r="61" spans="2:5" ht="91.5" customHeight="1" x14ac:dyDescent="0.25">
      <c r="B61" s="72" t="s">
        <v>125</v>
      </c>
      <c r="C61" s="55" t="s">
        <v>957</v>
      </c>
      <c r="D61" s="71" t="s">
        <v>958</v>
      </c>
      <c r="E61" s="76">
        <v>1</v>
      </c>
    </row>
    <row r="62" spans="2:5" ht="15.75" customHeight="1" x14ac:dyDescent="0.25">
      <c r="B62" s="218" t="s">
        <v>960</v>
      </c>
      <c r="C62" s="219"/>
      <c r="D62" s="219"/>
      <c r="E62" s="220"/>
    </row>
    <row r="63" spans="2:5" ht="41.25" customHeight="1" x14ac:dyDescent="0.25">
      <c r="B63" s="72" t="s">
        <v>133</v>
      </c>
      <c r="C63" s="55" t="s">
        <v>134</v>
      </c>
      <c r="D63" s="71" t="s">
        <v>958</v>
      </c>
      <c r="E63" s="76">
        <v>1</v>
      </c>
    </row>
    <row r="64" spans="2:5" ht="67.5" customHeight="1" x14ac:dyDescent="0.25">
      <c r="B64" s="72" t="s">
        <v>135</v>
      </c>
      <c r="C64" s="55" t="s">
        <v>959</v>
      </c>
      <c r="D64" s="71" t="s">
        <v>729</v>
      </c>
      <c r="E64" s="76">
        <v>1</v>
      </c>
    </row>
    <row r="65" spans="2:5" ht="42" customHeight="1" x14ac:dyDescent="0.25">
      <c r="B65" s="72" t="s">
        <v>137</v>
      </c>
      <c r="C65" s="55" t="s">
        <v>961</v>
      </c>
      <c r="D65" s="71" t="s">
        <v>729</v>
      </c>
      <c r="E65" s="76">
        <v>1</v>
      </c>
    </row>
    <row r="66" spans="2:5" ht="15.75" customHeight="1" x14ac:dyDescent="0.25">
      <c r="B66" s="218" t="s">
        <v>741</v>
      </c>
      <c r="C66" s="219"/>
      <c r="D66" s="219"/>
      <c r="E66" s="220"/>
    </row>
    <row r="67" spans="2:5" ht="25.5" customHeight="1" x14ac:dyDescent="0.25">
      <c r="B67" s="72" t="s">
        <v>140</v>
      </c>
      <c r="C67" s="55" t="s">
        <v>964</v>
      </c>
      <c r="D67" s="71" t="s">
        <v>965</v>
      </c>
      <c r="E67" s="76">
        <v>1</v>
      </c>
    </row>
    <row r="68" spans="2:5" ht="27" customHeight="1" x14ac:dyDescent="0.25">
      <c r="B68" s="72" t="s">
        <v>142</v>
      </c>
      <c r="C68" s="55" t="s">
        <v>962</v>
      </c>
      <c r="D68" s="71" t="s">
        <v>963</v>
      </c>
      <c r="E68" s="76">
        <v>1</v>
      </c>
    </row>
    <row r="69" spans="2:5" ht="28.5" customHeight="1" x14ac:dyDescent="0.25">
      <c r="B69" s="72" t="s">
        <v>146</v>
      </c>
      <c r="C69" s="55" t="s">
        <v>147</v>
      </c>
      <c r="D69" s="71" t="s">
        <v>729</v>
      </c>
      <c r="E69" s="76">
        <v>1</v>
      </c>
    </row>
    <row r="70" spans="2:5" ht="39.75" customHeight="1" x14ac:dyDescent="0.25">
      <c r="B70" s="72" t="s">
        <v>151</v>
      </c>
      <c r="C70" s="55" t="s">
        <v>970</v>
      </c>
      <c r="D70" s="71" t="s">
        <v>966</v>
      </c>
      <c r="E70" s="76">
        <v>1</v>
      </c>
    </row>
    <row r="71" spans="2:5" ht="38.25" customHeight="1" x14ac:dyDescent="0.25">
      <c r="B71" s="72" t="s">
        <v>153</v>
      </c>
      <c r="C71" s="55" t="s">
        <v>152</v>
      </c>
      <c r="D71" s="71" t="s">
        <v>729</v>
      </c>
      <c r="E71" s="76">
        <v>1</v>
      </c>
    </row>
    <row r="72" spans="2:5" ht="24.75" customHeight="1" x14ac:dyDescent="0.25">
      <c r="B72" s="72" t="s">
        <v>155</v>
      </c>
      <c r="C72" s="55" t="s">
        <v>154</v>
      </c>
      <c r="D72" s="71" t="s">
        <v>729</v>
      </c>
      <c r="E72" s="76">
        <v>3</v>
      </c>
    </row>
    <row r="73" spans="2:5" ht="51.75" customHeight="1" x14ac:dyDescent="0.25">
      <c r="B73" s="72" t="s">
        <v>157</v>
      </c>
      <c r="C73" s="55" t="s">
        <v>158</v>
      </c>
      <c r="D73" s="71" t="s">
        <v>729</v>
      </c>
      <c r="E73" s="76">
        <v>1</v>
      </c>
    </row>
    <row r="74" spans="2:5" ht="15.75" customHeight="1" x14ac:dyDescent="0.25">
      <c r="B74" s="218" t="s">
        <v>742</v>
      </c>
      <c r="C74" s="219"/>
      <c r="D74" s="219"/>
      <c r="E74" s="220"/>
    </row>
    <row r="75" spans="2:5" ht="41.25" customHeight="1" x14ac:dyDescent="0.25">
      <c r="B75" s="72" t="s">
        <v>160</v>
      </c>
      <c r="C75" s="55" t="s">
        <v>968</v>
      </c>
      <c r="D75" s="71" t="s">
        <v>729</v>
      </c>
      <c r="E75" s="76">
        <v>1</v>
      </c>
    </row>
    <row r="76" spans="2:5" ht="41.25" customHeight="1" x14ac:dyDescent="0.25">
      <c r="B76" s="72" t="s">
        <v>967</v>
      </c>
      <c r="C76" s="55" t="s">
        <v>969</v>
      </c>
      <c r="D76" s="71" t="s">
        <v>958</v>
      </c>
      <c r="E76" s="76">
        <v>1</v>
      </c>
    </row>
    <row r="77" spans="2:5" ht="15.75" customHeight="1" x14ac:dyDescent="0.25">
      <c r="B77" s="218" t="s">
        <v>762</v>
      </c>
      <c r="C77" s="219"/>
      <c r="D77" s="219"/>
      <c r="E77" s="220"/>
    </row>
    <row r="78" spans="2:5" ht="43.5" customHeight="1" x14ac:dyDescent="0.25">
      <c r="B78" s="72" t="s">
        <v>168</v>
      </c>
      <c r="C78" s="55" t="s">
        <v>987</v>
      </c>
      <c r="D78" s="71" t="s">
        <v>986</v>
      </c>
      <c r="E78" s="76">
        <v>1</v>
      </c>
    </row>
    <row r="79" spans="2:5" ht="52.5" customHeight="1" x14ac:dyDescent="0.25">
      <c r="B79" s="72" t="s">
        <v>173</v>
      </c>
      <c r="C79" s="55" t="s">
        <v>983</v>
      </c>
      <c r="D79" s="82" t="s">
        <v>729</v>
      </c>
      <c r="E79" s="76">
        <v>1</v>
      </c>
    </row>
    <row r="80" spans="2:5" ht="25.5" customHeight="1" x14ac:dyDescent="0.25">
      <c r="B80" s="72" t="s">
        <v>180</v>
      </c>
      <c r="C80" s="55" t="s">
        <v>971</v>
      </c>
      <c r="D80" s="82" t="s">
        <v>729</v>
      </c>
      <c r="E80" s="76">
        <v>1</v>
      </c>
    </row>
    <row r="81" spans="2:5" ht="143.25" customHeight="1" x14ac:dyDescent="0.25">
      <c r="B81" s="72" t="s">
        <v>184</v>
      </c>
      <c r="C81" s="55" t="s">
        <v>988</v>
      </c>
      <c r="D81" s="71" t="s">
        <v>972</v>
      </c>
      <c r="E81" s="76">
        <v>1</v>
      </c>
    </row>
    <row r="82" spans="2:5" ht="78.75" customHeight="1" x14ac:dyDescent="0.25">
      <c r="B82" s="72" t="s">
        <v>187</v>
      </c>
      <c r="C82" s="55" t="s">
        <v>976</v>
      </c>
      <c r="D82" s="71" t="s">
        <v>973</v>
      </c>
      <c r="E82" s="76">
        <v>2</v>
      </c>
    </row>
    <row r="83" spans="2:5" ht="195" customHeight="1" x14ac:dyDescent="0.25">
      <c r="B83" s="72" t="s">
        <v>189</v>
      </c>
      <c r="C83" s="55" t="s">
        <v>977</v>
      </c>
      <c r="D83" s="71" t="s">
        <v>975</v>
      </c>
      <c r="E83" s="76">
        <v>1</v>
      </c>
    </row>
    <row r="84" spans="2:5" ht="44.25" customHeight="1" x14ac:dyDescent="0.25">
      <c r="B84" s="72" t="s">
        <v>191</v>
      </c>
      <c r="C84" s="55" t="s">
        <v>974</v>
      </c>
      <c r="D84" s="71" t="s">
        <v>978</v>
      </c>
      <c r="E84" s="76">
        <v>1</v>
      </c>
    </row>
    <row r="85" spans="2:5" ht="91.5" customHeight="1" x14ac:dyDescent="0.25">
      <c r="B85" s="72" t="s">
        <v>193</v>
      </c>
      <c r="C85" s="55" t="s">
        <v>984</v>
      </c>
      <c r="D85" s="71" t="s">
        <v>985</v>
      </c>
      <c r="E85" s="76">
        <v>1</v>
      </c>
    </row>
    <row r="86" spans="2:5" ht="40.5" customHeight="1" x14ac:dyDescent="0.25">
      <c r="B86" s="72" t="s">
        <v>195</v>
      </c>
      <c r="C86" s="55" t="s">
        <v>979</v>
      </c>
      <c r="D86" s="71" t="s">
        <v>980</v>
      </c>
      <c r="E86" s="76">
        <v>1</v>
      </c>
    </row>
    <row r="87" spans="2:5" ht="44.25" customHeight="1" x14ac:dyDescent="0.25">
      <c r="B87" s="72" t="s">
        <v>197</v>
      </c>
      <c r="C87" s="55" t="s">
        <v>981</v>
      </c>
      <c r="D87" s="71" t="s">
        <v>982</v>
      </c>
      <c r="E87" s="76">
        <v>2</v>
      </c>
    </row>
    <row r="88" spans="2:5" ht="15.75" customHeight="1" x14ac:dyDescent="0.25">
      <c r="B88" s="218" t="s">
        <v>763</v>
      </c>
      <c r="C88" s="219"/>
      <c r="D88" s="219"/>
      <c r="E88" s="220"/>
    </row>
    <row r="89" spans="2:5" ht="66" customHeight="1" x14ac:dyDescent="0.25">
      <c r="B89" s="72" t="s">
        <v>231</v>
      </c>
      <c r="C89" s="55" t="s">
        <v>232</v>
      </c>
      <c r="D89" s="82" t="s">
        <v>729</v>
      </c>
      <c r="E89" s="76">
        <v>1</v>
      </c>
    </row>
    <row r="90" spans="2:5" ht="55.5" customHeight="1" x14ac:dyDescent="0.25">
      <c r="B90" s="77" t="s">
        <v>998</v>
      </c>
      <c r="C90" s="55" t="s">
        <v>990</v>
      </c>
      <c r="D90" s="71" t="s">
        <v>989</v>
      </c>
      <c r="E90" s="76">
        <v>1</v>
      </c>
    </row>
    <row r="91" spans="2:5" ht="63.75" customHeight="1" x14ac:dyDescent="0.25">
      <c r="B91" s="77" t="s">
        <v>999</v>
      </c>
      <c r="C91" s="55" t="s">
        <v>1005</v>
      </c>
      <c r="D91" s="82" t="s">
        <v>729</v>
      </c>
      <c r="E91" s="76">
        <v>1</v>
      </c>
    </row>
    <row r="92" spans="2:5" ht="43.5" customHeight="1" x14ac:dyDescent="0.25">
      <c r="B92" s="77" t="s">
        <v>1000</v>
      </c>
      <c r="C92" s="55" t="s">
        <v>991</v>
      </c>
      <c r="D92" s="82" t="s">
        <v>729</v>
      </c>
      <c r="E92" s="76">
        <v>1</v>
      </c>
    </row>
    <row r="93" spans="2:5" ht="15.75" customHeight="1" x14ac:dyDescent="0.25">
      <c r="B93" s="218" t="s">
        <v>749</v>
      </c>
      <c r="C93" s="219"/>
      <c r="D93" s="219"/>
      <c r="E93" s="220"/>
    </row>
    <row r="94" spans="2:5" ht="27" customHeight="1" x14ac:dyDescent="0.25">
      <c r="B94" s="72" t="s">
        <v>234</v>
      </c>
      <c r="C94" s="55" t="s">
        <v>235</v>
      </c>
      <c r="D94" s="71" t="s">
        <v>729</v>
      </c>
      <c r="E94" s="76">
        <v>1</v>
      </c>
    </row>
    <row r="95" spans="2:5" ht="27" customHeight="1" x14ac:dyDescent="0.25">
      <c r="B95" s="72" t="s">
        <v>236</v>
      </c>
      <c r="C95" s="55" t="s">
        <v>251</v>
      </c>
      <c r="D95" s="71" t="s">
        <v>729</v>
      </c>
      <c r="E95" s="76">
        <v>1</v>
      </c>
    </row>
    <row r="96" spans="2:5" ht="15.75" customHeight="1" x14ac:dyDescent="0.25">
      <c r="B96" s="218" t="s">
        <v>748</v>
      </c>
      <c r="C96" s="219"/>
      <c r="D96" s="219"/>
      <c r="E96" s="220"/>
    </row>
    <row r="97" spans="2:5" x14ac:dyDescent="0.25">
      <c r="B97" s="72" t="s">
        <v>253</v>
      </c>
      <c r="C97" s="55" t="s">
        <v>992</v>
      </c>
      <c r="D97" s="71" t="s">
        <v>729</v>
      </c>
      <c r="E97" s="76">
        <v>1</v>
      </c>
    </row>
    <row r="98" spans="2:5" ht="39" customHeight="1" x14ac:dyDescent="0.25">
      <c r="B98" s="72" t="s">
        <v>255</v>
      </c>
      <c r="C98" s="55" t="s">
        <v>256</v>
      </c>
      <c r="D98" s="71" t="s">
        <v>729</v>
      </c>
      <c r="E98" s="76">
        <v>1</v>
      </c>
    </row>
    <row r="99" spans="2:5" ht="29.25" customHeight="1" x14ac:dyDescent="0.25">
      <c r="B99" s="72" t="s">
        <v>257</v>
      </c>
      <c r="C99" s="55" t="s">
        <v>993</v>
      </c>
      <c r="D99" s="71" t="s">
        <v>729</v>
      </c>
      <c r="E99" s="76">
        <v>1</v>
      </c>
    </row>
    <row r="100" spans="2:5" ht="30.75" customHeight="1" x14ac:dyDescent="0.25">
      <c r="B100" s="72" t="s">
        <v>259</v>
      </c>
      <c r="C100" s="55" t="s">
        <v>994</v>
      </c>
      <c r="D100" s="71" t="s">
        <v>995</v>
      </c>
      <c r="E100" s="76">
        <v>1</v>
      </c>
    </row>
    <row r="101" spans="2:5" ht="29.25" customHeight="1" x14ac:dyDescent="0.25">
      <c r="B101" s="72" t="s">
        <v>261</v>
      </c>
      <c r="C101" s="55" t="s">
        <v>264</v>
      </c>
      <c r="D101" s="71" t="s">
        <v>729</v>
      </c>
      <c r="E101" s="76">
        <v>1</v>
      </c>
    </row>
    <row r="102" spans="2:5" ht="44.25" customHeight="1" x14ac:dyDescent="0.25">
      <c r="B102" s="72" t="s">
        <v>263</v>
      </c>
      <c r="C102" s="55" t="s">
        <v>996</v>
      </c>
      <c r="D102" s="71" t="s">
        <v>997</v>
      </c>
      <c r="E102" s="76">
        <v>1</v>
      </c>
    </row>
    <row r="103" spans="2:5" x14ac:dyDescent="0.25">
      <c r="B103" s="72" t="s">
        <v>265</v>
      </c>
      <c r="C103" s="55" t="s">
        <v>270</v>
      </c>
      <c r="D103" s="71" t="s">
        <v>729</v>
      </c>
      <c r="E103" s="76">
        <v>1</v>
      </c>
    </row>
    <row r="104" spans="2:5" ht="25.5" customHeight="1" x14ac:dyDescent="0.25">
      <c r="B104" s="218" t="s">
        <v>747</v>
      </c>
      <c r="C104" s="219"/>
      <c r="D104" s="219"/>
      <c r="E104" s="220"/>
    </row>
    <row r="105" spans="2:5" ht="41.25" customHeight="1" x14ac:dyDescent="0.25">
      <c r="B105" s="72" t="s">
        <v>274</v>
      </c>
      <c r="C105" s="55" t="s">
        <v>1001</v>
      </c>
      <c r="D105" s="71" t="s">
        <v>729</v>
      </c>
      <c r="E105" s="76">
        <v>1</v>
      </c>
    </row>
    <row r="106" spans="2:5" ht="42.75" customHeight="1" x14ac:dyDescent="0.25">
      <c r="B106" s="72" t="s">
        <v>276</v>
      </c>
      <c r="C106" s="55" t="s">
        <v>1002</v>
      </c>
      <c r="D106" s="71" t="s">
        <v>729</v>
      </c>
      <c r="E106" s="76">
        <v>1</v>
      </c>
    </row>
    <row r="107" spans="2:5" ht="25.5" customHeight="1" x14ac:dyDescent="0.25">
      <c r="B107" s="72" t="s">
        <v>278</v>
      </c>
      <c r="C107" s="55" t="s">
        <v>281</v>
      </c>
      <c r="D107" s="71" t="s">
        <v>729</v>
      </c>
      <c r="E107" s="76">
        <v>1</v>
      </c>
    </row>
    <row r="108" spans="2:5" ht="27.75" customHeight="1" x14ac:dyDescent="0.25">
      <c r="B108" s="72" t="s">
        <v>280</v>
      </c>
      <c r="C108" s="55" t="s">
        <v>283</v>
      </c>
      <c r="D108" s="71" t="s">
        <v>729</v>
      </c>
      <c r="E108" s="76">
        <v>1</v>
      </c>
    </row>
    <row r="109" spans="2:5" ht="39.75" customHeight="1" x14ac:dyDescent="0.25">
      <c r="B109" s="72" t="s">
        <v>282</v>
      </c>
      <c r="C109" s="55" t="s">
        <v>285</v>
      </c>
      <c r="D109" s="71" t="s">
        <v>729</v>
      </c>
      <c r="E109" s="76">
        <v>1</v>
      </c>
    </row>
    <row r="110" spans="2:5" ht="27.75" customHeight="1" x14ac:dyDescent="0.25">
      <c r="B110" s="72" t="s">
        <v>284</v>
      </c>
      <c r="C110" s="55" t="s">
        <v>1003</v>
      </c>
      <c r="D110" s="71" t="s">
        <v>1004</v>
      </c>
      <c r="E110" s="76">
        <v>1</v>
      </c>
    </row>
    <row r="111" spans="2:5" ht="40.5" customHeight="1" x14ac:dyDescent="0.25">
      <c r="B111" s="72" t="s">
        <v>286</v>
      </c>
      <c r="C111" s="55" t="s">
        <v>295</v>
      </c>
      <c r="D111" s="71" t="s">
        <v>729</v>
      </c>
      <c r="E111" s="76">
        <v>1</v>
      </c>
    </row>
    <row r="112" spans="2:5" ht="30.75" customHeight="1" x14ac:dyDescent="0.25">
      <c r="B112" s="72" t="s">
        <v>288</v>
      </c>
      <c r="C112" s="55" t="s">
        <v>299</v>
      </c>
      <c r="D112" s="71" t="s">
        <v>729</v>
      </c>
      <c r="E112" s="76">
        <v>1</v>
      </c>
    </row>
    <row r="113" spans="2:5" ht="24.75" customHeight="1" x14ac:dyDescent="0.25">
      <c r="B113" s="72" t="s">
        <v>290</v>
      </c>
      <c r="C113" s="55" t="s">
        <v>305</v>
      </c>
      <c r="D113" s="71" t="s">
        <v>729</v>
      </c>
      <c r="E113" s="76">
        <v>1</v>
      </c>
    </row>
    <row r="114" spans="2:5" ht="17.25" customHeight="1" x14ac:dyDescent="0.25">
      <c r="B114" s="72" t="s">
        <v>292</v>
      </c>
      <c r="C114" s="55" t="s">
        <v>307</v>
      </c>
      <c r="D114" s="71" t="s">
        <v>729</v>
      </c>
      <c r="E114" s="76">
        <v>1</v>
      </c>
    </row>
    <row r="115" spans="2:5" ht="27" customHeight="1" x14ac:dyDescent="0.25">
      <c r="B115" s="72" t="s">
        <v>294</v>
      </c>
      <c r="C115" s="55" t="s">
        <v>309</v>
      </c>
      <c r="D115" s="71" t="s">
        <v>729</v>
      </c>
      <c r="E115" s="76">
        <v>1</v>
      </c>
    </row>
    <row r="116" spans="2:5" ht="28.5" customHeight="1" x14ac:dyDescent="0.25">
      <c r="B116" s="72" t="s">
        <v>296</v>
      </c>
      <c r="C116" s="55" t="s">
        <v>313</v>
      </c>
      <c r="D116" s="71" t="s">
        <v>729</v>
      </c>
      <c r="E116" s="76">
        <v>1</v>
      </c>
    </row>
    <row r="117" spans="2:5" ht="29.25" customHeight="1" x14ac:dyDescent="0.25">
      <c r="B117" s="72" t="s">
        <v>298</v>
      </c>
      <c r="C117" s="55" t="s">
        <v>315</v>
      </c>
      <c r="D117" s="71" t="s">
        <v>729</v>
      </c>
      <c r="E117" s="76">
        <v>1</v>
      </c>
    </row>
    <row r="118" spans="2:5" ht="15.75" customHeight="1" x14ac:dyDescent="0.25">
      <c r="B118" s="218" t="s">
        <v>746</v>
      </c>
      <c r="C118" s="219"/>
      <c r="D118" s="219"/>
      <c r="E118" s="220"/>
    </row>
    <row r="119" spans="2:5" ht="26.25" customHeight="1" x14ac:dyDescent="0.25">
      <c r="B119" s="72" t="s">
        <v>317</v>
      </c>
      <c r="C119" s="55" t="s">
        <v>318</v>
      </c>
      <c r="D119" s="71" t="s">
        <v>729</v>
      </c>
      <c r="E119" s="76">
        <v>1</v>
      </c>
    </row>
    <row r="120" spans="2:5" ht="27.75" customHeight="1" x14ac:dyDescent="0.25">
      <c r="B120" s="72" t="s">
        <v>319</v>
      </c>
      <c r="C120" s="55" t="s">
        <v>320</v>
      </c>
      <c r="D120" s="71" t="s">
        <v>729</v>
      </c>
      <c r="E120" s="76">
        <v>1</v>
      </c>
    </row>
    <row r="121" spans="2:5" ht="27" customHeight="1" x14ac:dyDescent="0.25">
      <c r="B121" s="72" t="s">
        <v>321</v>
      </c>
      <c r="C121" s="55" t="s">
        <v>322</v>
      </c>
      <c r="D121" s="71" t="s">
        <v>729</v>
      </c>
      <c r="E121" s="76">
        <v>1</v>
      </c>
    </row>
    <row r="122" spans="2:5" ht="24.75" customHeight="1" x14ac:dyDescent="0.25">
      <c r="B122" s="72" t="s">
        <v>323</v>
      </c>
      <c r="C122" s="55" t="s">
        <v>324</v>
      </c>
      <c r="D122" s="71" t="s">
        <v>729</v>
      </c>
      <c r="E122" s="76">
        <v>1</v>
      </c>
    </row>
    <row r="123" spans="2:5" x14ac:dyDescent="0.25">
      <c r="B123" s="72" t="s">
        <v>325</v>
      </c>
      <c r="C123" s="55" t="s">
        <v>326</v>
      </c>
      <c r="D123" s="71" t="s">
        <v>729</v>
      </c>
      <c r="E123" s="76">
        <v>1</v>
      </c>
    </row>
    <row r="124" spans="2:5" ht="52.5" customHeight="1" x14ac:dyDescent="0.25">
      <c r="B124" s="72" t="s">
        <v>327</v>
      </c>
      <c r="C124" s="55" t="s">
        <v>1006</v>
      </c>
      <c r="D124" s="71" t="s">
        <v>330</v>
      </c>
      <c r="E124" s="76">
        <v>1</v>
      </c>
    </row>
    <row r="125" spans="2:5" ht="15.75" customHeight="1" x14ac:dyDescent="0.25">
      <c r="B125" s="218" t="s">
        <v>745</v>
      </c>
      <c r="C125" s="219"/>
      <c r="D125" s="219"/>
      <c r="E125" s="220"/>
    </row>
    <row r="126" spans="2:5" ht="29.25" customHeight="1" x14ac:dyDescent="0.25">
      <c r="B126" s="72" t="s">
        <v>332</v>
      </c>
      <c r="C126" s="55" t="s">
        <v>333</v>
      </c>
      <c r="D126" s="71" t="s">
        <v>729</v>
      </c>
      <c r="E126" s="76">
        <v>2</v>
      </c>
    </row>
    <row r="127" spans="2:5" ht="40.5" customHeight="1" x14ac:dyDescent="0.25">
      <c r="B127" s="72" t="s">
        <v>334</v>
      </c>
      <c r="C127" s="55" t="s">
        <v>335</v>
      </c>
      <c r="D127" s="71" t="s">
        <v>729</v>
      </c>
      <c r="E127" s="76">
        <v>2</v>
      </c>
    </row>
    <row r="128" spans="2:5" ht="53.25" customHeight="1" x14ac:dyDescent="0.25">
      <c r="B128" s="72" t="s">
        <v>336</v>
      </c>
      <c r="C128" s="55" t="s">
        <v>1007</v>
      </c>
      <c r="D128" s="71" t="s">
        <v>729</v>
      </c>
      <c r="E128" s="76">
        <v>1</v>
      </c>
    </row>
    <row r="129" spans="2:5" ht="54.75" customHeight="1" x14ac:dyDescent="0.25">
      <c r="B129" s="72" t="s">
        <v>338</v>
      </c>
      <c r="C129" s="55" t="s">
        <v>1008</v>
      </c>
      <c r="D129" s="71" t="s">
        <v>1009</v>
      </c>
      <c r="E129" s="76">
        <v>1</v>
      </c>
    </row>
    <row r="130" spans="2:5" ht="29.25" customHeight="1" x14ac:dyDescent="0.25">
      <c r="B130" s="72" t="s">
        <v>340</v>
      </c>
      <c r="C130" s="55" t="s">
        <v>341</v>
      </c>
      <c r="D130" s="71" t="s">
        <v>729</v>
      </c>
      <c r="E130" s="76">
        <v>1</v>
      </c>
    </row>
    <row r="131" spans="2:5" ht="16.5" customHeight="1" x14ac:dyDescent="0.25">
      <c r="B131" s="72" t="s">
        <v>342</v>
      </c>
      <c r="C131" s="55" t="s">
        <v>1010</v>
      </c>
      <c r="D131" s="71" t="s">
        <v>729</v>
      </c>
      <c r="E131" s="76">
        <v>2</v>
      </c>
    </row>
    <row r="132" spans="2:5" ht="17.25" customHeight="1" x14ac:dyDescent="0.25">
      <c r="B132" s="72" t="s">
        <v>344</v>
      </c>
      <c r="C132" s="55" t="s">
        <v>1011</v>
      </c>
      <c r="D132" s="71" t="s">
        <v>729</v>
      </c>
      <c r="E132" s="76">
        <v>2</v>
      </c>
    </row>
    <row r="133" spans="2:5" x14ac:dyDescent="0.25">
      <c r="B133" s="72" t="s">
        <v>346</v>
      </c>
      <c r="C133" s="55" t="s">
        <v>1012</v>
      </c>
      <c r="D133" s="71" t="s">
        <v>729</v>
      </c>
      <c r="E133" s="76">
        <v>1</v>
      </c>
    </row>
    <row r="134" spans="2:5" ht="15.75" customHeight="1" x14ac:dyDescent="0.25">
      <c r="B134" s="218" t="s">
        <v>348</v>
      </c>
      <c r="C134" s="219"/>
      <c r="D134" s="219"/>
      <c r="E134" s="220"/>
    </row>
    <row r="135" spans="2:5" ht="52.5" customHeight="1" x14ac:dyDescent="0.25">
      <c r="B135" s="72" t="s">
        <v>349</v>
      </c>
      <c r="C135" s="55" t="s">
        <v>1013</v>
      </c>
      <c r="D135" s="71" t="s">
        <v>958</v>
      </c>
      <c r="E135" s="76">
        <v>1</v>
      </c>
    </row>
    <row r="136" spans="2:5" ht="79.5" customHeight="1" x14ac:dyDescent="0.25">
      <c r="B136" s="72" t="s">
        <v>352</v>
      </c>
      <c r="C136" s="55" t="s">
        <v>1014</v>
      </c>
      <c r="D136" s="71" t="s">
        <v>958</v>
      </c>
      <c r="E136" s="76">
        <v>1</v>
      </c>
    </row>
    <row r="137" spans="2:5" ht="91.5" customHeight="1" x14ac:dyDescent="0.25">
      <c r="B137" s="72" t="s">
        <v>479</v>
      </c>
      <c r="C137" s="55" t="s">
        <v>1015</v>
      </c>
      <c r="D137" s="71" t="s">
        <v>1016</v>
      </c>
      <c r="E137" s="76">
        <v>1</v>
      </c>
    </row>
    <row r="138" spans="2:5" ht="40.5" customHeight="1" x14ac:dyDescent="0.25">
      <c r="B138" s="72" t="s">
        <v>1019</v>
      </c>
      <c r="C138" s="55" t="s">
        <v>1017</v>
      </c>
      <c r="D138" s="71" t="s">
        <v>958</v>
      </c>
      <c r="E138" s="76">
        <v>1</v>
      </c>
    </row>
    <row r="139" spans="2:5" ht="56.25" customHeight="1" x14ac:dyDescent="0.25">
      <c r="B139" s="72" t="s">
        <v>358</v>
      </c>
      <c r="C139" s="55" t="s">
        <v>1018</v>
      </c>
      <c r="D139" s="71" t="s">
        <v>770</v>
      </c>
      <c r="E139" s="76">
        <v>1</v>
      </c>
    </row>
    <row r="140" spans="2:5" ht="15.75" customHeight="1" x14ac:dyDescent="0.25">
      <c r="B140" s="218" t="s">
        <v>366</v>
      </c>
      <c r="C140" s="219"/>
      <c r="D140" s="219"/>
      <c r="E140" s="220"/>
    </row>
    <row r="141" spans="2:5" ht="67.5" customHeight="1" x14ac:dyDescent="0.25">
      <c r="B141" s="72" t="s">
        <v>367</v>
      </c>
      <c r="C141" s="55" t="s">
        <v>1020</v>
      </c>
      <c r="D141" s="71" t="s">
        <v>958</v>
      </c>
      <c r="E141" s="76">
        <v>1</v>
      </c>
    </row>
    <row r="142" spans="2:5" ht="79.5" customHeight="1" x14ac:dyDescent="0.25">
      <c r="B142" s="72" t="s">
        <v>369</v>
      </c>
      <c r="C142" s="55" t="s">
        <v>1021</v>
      </c>
      <c r="D142" s="71" t="s">
        <v>958</v>
      </c>
      <c r="E142" s="76">
        <v>1</v>
      </c>
    </row>
    <row r="143" spans="2:5" ht="81" customHeight="1" x14ac:dyDescent="0.25">
      <c r="B143" s="72" t="s">
        <v>372</v>
      </c>
      <c r="C143" s="55" t="s">
        <v>1022</v>
      </c>
      <c r="D143" s="71" t="s">
        <v>958</v>
      </c>
      <c r="E143" s="76">
        <v>1</v>
      </c>
    </row>
    <row r="144" spans="2:5" ht="58.5" customHeight="1" x14ac:dyDescent="0.25">
      <c r="B144" s="72" t="s">
        <v>374</v>
      </c>
      <c r="C144" s="55" t="s">
        <v>1023</v>
      </c>
      <c r="D144" s="71" t="s">
        <v>958</v>
      </c>
      <c r="E144" s="76">
        <v>1</v>
      </c>
    </row>
    <row r="145" spans="2:5" ht="108" customHeight="1" x14ac:dyDescent="0.25">
      <c r="B145" s="72" t="s">
        <v>376</v>
      </c>
      <c r="C145" s="55" t="s">
        <v>1024</v>
      </c>
      <c r="D145" s="71" t="s">
        <v>958</v>
      </c>
      <c r="E145" s="76">
        <v>1</v>
      </c>
    </row>
    <row r="146" spans="2:5" ht="117" customHeight="1" x14ac:dyDescent="0.25">
      <c r="B146" s="72" t="s">
        <v>378</v>
      </c>
      <c r="C146" s="55" t="s">
        <v>1025</v>
      </c>
      <c r="D146" s="71" t="s">
        <v>958</v>
      </c>
      <c r="E146" s="76">
        <v>1</v>
      </c>
    </row>
    <row r="147" spans="2:5" ht="15.75" customHeight="1" x14ac:dyDescent="0.25">
      <c r="B147" s="218" t="s">
        <v>393</v>
      </c>
      <c r="C147" s="219"/>
      <c r="D147" s="219"/>
      <c r="E147" s="220"/>
    </row>
    <row r="148" spans="2:5" ht="31.5" customHeight="1" x14ac:dyDescent="0.25">
      <c r="B148" s="72" t="s">
        <v>394</v>
      </c>
      <c r="C148" s="55" t="s">
        <v>1026</v>
      </c>
      <c r="D148" s="71" t="s">
        <v>958</v>
      </c>
      <c r="E148" s="74">
        <v>1</v>
      </c>
    </row>
    <row r="149" spans="2:5" ht="70.5" customHeight="1" x14ac:dyDescent="0.25">
      <c r="B149" s="72" t="s">
        <v>396</v>
      </c>
      <c r="C149" s="55" t="s">
        <v>1027</v>
      </c>
      <c r="D149" s="71" t="s">
        <v>399</v>
      </c>
      <c r="E149" s="74">
        <v>1</v>
      </c>
    </row>
    <row r="150" spans="2:5" ht="56.25" customHeight="1" x14ac:dyDescent="0.25">
      <c r="B150" s="72" t="s">
        <v>398</v>
      </c>
      <c r="C150" s="55" t="s">
        <v>403</v>
      </c>
      <c r="D150" s="71" t="s">
        <v>1028</v>
      </c>
      <c r="E150" s="74">
        <v>1</v>
      </c>
    </row>
    <row r="151" spans="2:5" ht="30.75" customHeight="1" x14ac:dyDescent="0.25">
      <c r="B151" s="72" t="s">
        <v>400</v>
      </c>
      <c r="C151" s="55" t="s">
        <v>407</v>
      </c>
      <c r="D151" s="71" t="s">
        <v>958</v>
      </c>
      <c r="E151" s="74">
        <v>1</v>
      </c>
    </row>
    <row r="152" spans="2:5" ht="30.75" customHeight="1" x14ac:dyDescent="0.25">
      <c r="B152" s="72" t="s">
        <v>402</v>
      </c>
      <c r="C152" s="55" t="s">
        <v>1029</v>
      </c>
      <c r="D152" s="71" t="s">
        <v>958</v>
      </c>
      <c r="E152" s="74">
        <v>1</v>
      </c>
    </row>
    <row r="153" spans="2:5" ht="15.75" customHeight="1" x14ac:dyDescent="0.25">
      <c r="B153" s="218" t="s">
        <v>410</v>
      </c>
      <c r="C153" s="219"/>
      <c r="D153" s="219"/>
      <c r="E153" s="220"/>
    </row>
    <row r="154" spans="2:5" ht="27" customHeight="1" x14ac:dyDescent="0.25">
      <c r="B154" s="72" t="s">
        <v>411</v>
      </c>
      <c r="C154" s="55" t="s">
        <v>412</v>
      </c>
      <c r="D154" s="71" t="s">
        <v>729</v>
      </c>
      <c r="E154" s="74">
        <v>1</v>
      </c>
    </row>
    <row r="155" spans="2:5" ht="27" customHeight="1" x14ac:dyDescent="0.25">
      <c r="B155" s="72" t="s">
        <v>413</v>
      </c>
      <c r="C155" s="55" t="s">
        <v>414</v>
      </c>
      <c r="D155" s="71" t="s">
        <v>729</v>
      </c>
      <c r="E155" s="74">
        <v>1</v>
      </c>
    </row>
    <row r="156" spans="2:5" x14ac:dyDescent="0.25">
      <c r="B156" s="72" t="s">
        <v>415</v>
      </c>
      <c r="C156" s="55" t="s">
        <v>416</v>
      </c>
      <c r="D156" s="71" t="s">
        <v>729</v>
      </c>
      <c r="E156" s="74">
        <v>1</v>
      </c>
    </row>
    <row r="157" spans="2:5" ht="15.75" customHeight="1" x14ac:dyDescent="0.25">
      <c r="B157" s="218" t="s">
        <v>417</v>
      </c>
      <c r="C157" s="219"/>
      <c r="D157" s="219"/>
      <c r="E157" s="220"/>
    </row>
    <row r="158" spans="2:5" ht="27" customHeight="1" thickBot="1" x14ac:dyDescent="0.3">
      <c r="B158" s="73" t="s">
        <v>418</v>
      </c>
      <c r="C158" s="65" t="s">
        <v>1030</v>
      </c>
      <c r="D158" s="84" t="s">
        <v>729</v>
      </c>
      <c r="E158" s="75">
        <v>1</v>
      </c>
    </row>
  </sheetData>
  <mergeCells count="32">
    <mergeCell ref="B157:E157"/>
    <mergeCell ref="B153:E153"/>
    <mergeCell ref="B147:E147"/>
    <mergeCell ref="B118:E118"/>
    <mergeCell ref="B125:E125"/>
    <mergeCell ref="B134:E134"/>
    <mergeCell ref="B140:E140"/>
    <mergeCell ref="B88:E88"/>
    <mergeCell ref="B93:E93"/>
    <mergeCell ref="B96:E96"/>
    <mergeCell ref="B104:E104"/>
    <mergeCell ref="B62:E62"/>
    <mergeCell ref="B74:E74"/>
    <mergeCell ref="B12:E12"/>
    <mergeCell ref="B77:E77"/>
    <mergeCell ref="B41:E41"/>
    <mergeCell ref="B42:E42"/>
    <mergeCell ref="B53:E53"/>
    <mergeCell ref="B60:E60"/>
    <mergeCell ref="B57:E57"/>
    <mergeCell ref="B66:E66"/>
    <mergeCell ref="B14:E14"/>
    <mergeCell ref="B15:E15"/>
    <mergeCell ref="B25:E25"/>
    <mergeCell ref="B37:E37"/>
    <mergeCell ref="B32:E32"/>
    <mergeCell ref="B2:D3"/>
    <mergeCell ref="C7:D7"/>
    <mergeCell ref="C8:D8"/>
    <mergeCell ref="C9:D9"/>
    <mergeCell ref="C10:D10"/>
    <mergeCell ref="B6:E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2"/>
  <sheetViews>
    <sheetView workbookViewId="0">
      <selection activeCell="C23" sqref="C23"/>
    </sheetView>
  </sheetViews>
  <sheetFormatPr baseColWidth="10" defaultRowHeight="15" x14ac:dyDescent="0.25"/>
  <cols>
    <col min="1" max="1" width="3.140625" customWidth="1"/>
    <col min="2" max="2" width="11.42578125" style="1" customWidth="1"/>
    <col min="3" max="3" width="61.5703125" customWidth="1"/>
    <col min="4" max="4" width="38.85546875" customWidth="1"/>
  </cols>
  <sheetData>
    <row r="2" spans="2:5" ht="15" customHeight="1" x14ac:dyDescent="0.25">
      <c r="B2" s="213" t="s">
        <v>722</v>
      </c>
      <c r="C2" s="213"/>
      <c r="D2" s="213"/>
    </row>
    <row r="3" spans="2:5" x14ac:dyDescent="0.25">
      <c r="B3" s="213"/>
      <c r="C3" s="213"/>
      <c r="D3" s="213"/>
    </row>
    <row r="6" spans="2:5" ht="15.75" thickBot="1" x14ac:dyDescent="0.3">
      <c r="B6" s="216" t="s">
        <v>723</v>
      </c>
      <c r="C6" s="216"/>
      <c r="D6" s="216"/>
      <c r="E6" s="216"/>
    </row>
    <row r="7" spans="2:5" ht="25.5" x14ac:dyDescent="0.25">
      <c r="B7" s="41" t="s">
        <v>1</v>
      </c>
      <c r="C7" s="214" t="s">
        <v>449</v>
      </c>
      <c r="D7" s="214"/>
      <c r="E7" s="42" t="s">
        <v>450</v>
      </c>
    </row>
    <row r="8" spans="2:5" ht="28.5" customHeight="1" x14ac:dyDescent="0.25">
      <c r="B8" s="43">
        <v>1</v>
      </c>
      <c r="C8" s="193" t="s">
        <v>451</v>
      </c>
      <c r="D8" s="193"/>
      <c r="E8" s="44">
        <v>1</v>
      </c>
    </row>
    <row r="9" spans="2:5" ht="36.75" customHeight="1" x14ac:dyDescent="0.25">
      <c r="B9" s="43">
        <v>2</v>
      </c>
      <c r="C9" s="194" t="s">
        <v>452</v>
      </c>
      <c r="D9" s="194"/>
      <c r="E9" s="44">
        <v>0.8</v>
      </c>
    </row>
    <row r="10" spans="2:5" ht="27.75" customHeight="1" thickBot="1" x14ac:dyDescent="0.3">
      <c r="B10" s="45">
        <v>3</v>
      </c>
      <c r="C10" s="215" t="s">
        <v>453</v>
      </c>
      <c r="D10" s="215"/>
      <c r="E10" s="46">
        <v>0.5</v>
      </c>
    </row>
    <row r="12" spans="2:5" ht="15.75" thickBot="1" x14ac:dyDescent="0.3">
      <c r="B12" s="217" t="s">
        <v>724</v>
      </c>
      <c r="C12" s="217"/>
      <c r="D12" s="217"/>
      <c r="E12" s="217"/>
    </row>
    <row r="13" spans="2:5" ht="21" customHeight="1" x14ac:dyDescent="0.25">
      <c r="B13" s="60" t="s">
        <v>725</v>
      </c>
      <c r="C13" s="61" t="s">
        <v>726</v>
      </c>
      <c r="D13" s="61" t="s">
        <v>727</v>
      </c>
      <c r="E13" s="62" t="s">
        <v>1</v>
      </c>
    </row>
    <row r="14" spans="2:5" ht="15.75" customHeight="1" x14ac:dyDescent="0.25">
      <c r="B14" s="218" t="s">
        <v>4</v>
      </c>
      <c r="C14" s="219"/>
      <c r="D14" s="219"/>
      <c r="E14" s="220"/>
    </row>
    <row r="15" spans="2:5" ht="15.75" customHeight="1" x14ac:dyDescent="0.25">
      <c r="B15" s="218" t="s">
        <v>750</v>
      </c>
      <c r="C15" s="219"/>
      <c r="D15" s="219"/>
      <c r="E15" s="220"/>
    </row>
    <row r="16" spans="2:5" ht="65.25" customHeight="1" x14ac:dyDescent="0.25">
      <c r="B16" s="63" t="s">
        <v>6</v>
      </c>
      <c r="C16" s="55" t="s">
        <v>924</v>
      </c>
      <c r="D16" s="59" t="s">
        <v>728</v>
      </c>
      <c r="E16" s="64">
        <v>1</v>
      </c>
    </row>
    <row r="17" spans="2:5" ht="42.75" customHeight="1" x14ac:dyDescent="0.25">
      <c r="B17" s="63" t="s">
        <v>10</v>
      </c>
      <c r="C17" s="55" t="s">
        <v>11</v>
      </c>
      <c r="D17" s="59"/>
      <c r="E17" s="64">
        <v>1</v>
      </c>
    </row>
    <row r="18" spans="2:5" ht="63" customHeight="1" x14ac:dyDescent="0.25">
      <c r="B18" s="63" t="s">
        <v>12</v>
      </c>
      <c r="C18" s="58" t="s">
        <v>13</v>
      </c>
      <c r="D18" s="59" t="s">
        <v>730</v>
      </c>
      <c r="E18" s="64">
        <v>1</v>
      </c>
    </row>
    <row r="19" spans="2:5" ht="56.25" customHeight="1" x14ac:dyDescent="0.25">
      <c r="B19" s="63" t="s">
        <v>14</v>
      </c>
      <c r="C19" s="55" t="s">
        <v>925</v>
      </c>
      <c r="D19" s="59" t="s">
        <v>731</v>
      </c>
      <c r="E19" s="64">
        <v>1</v>
      </c>
    </row>
    <row r="20" spans="2:5" ht="48" customHeight="1" x14ac:dyDescent="0.25">
      <c r="B20" s="63" t="s">
        <v>17</v>
      </c>
      <c r="C20" s="55" t="s">
        <v>18</v>
      </c>
      <c r="D20" s="59" t="s">
        <v>732</v>
      </c>
      <c r="E20" s="64">
        <v>1</v>
      </c>
    </row>
    <row r="21" spans="2:5" ht="64.5" customHeight="1" x14ac:dyDescent="0.25">
      <c r="B21" s="63" t="s">
        <v>20</v>
      </c>
      <c r="C21" s="55" t="s">
        <v>926</v>
      </c>
      <c r="D21" s="59" t="s">
        <v>733</v>
      </c>
      <c r="E21" s="64">
        <v>1</v>
      </c>
    </row>
    <row r="22" spans="2:5" ht="67.5" customHeight="1" x14ac:dyDescent="0.25">
      <c r="B22" s="63" t="s">
        <v>22</v>
      </c>
      <c r="C22" s="55" t="s">
        <v>23</v>
      </c>
      <c r="D22" s="59" t="s">
        <v>734</v>
      </c>
      <c r="E22" s="64">
        <v>1</v>
      </c>
    </row>
    <row r="23" spans="2:5" ht="56.25" customHeight="1" x14ac:dyDescent="0.25">
      <c r="B23" s="63" t="s">
        <v>24</v>
      </c>
      <c r="C23" s="55" t="s">
        <v>25</v>
      </c>
      <c r="D23" s="59" t="s">
        <v>735</v>
      </c>
      <c r="E23" s="64">
        <v>1</v>
      </c>
    </row>
    <row r="24" spans="2:5" ht="69" customHeight="1" x14ac:dyDescent="0.25">
      <c r="B24" s="63" t="s">
        <v>26</v>
      </c>
      <c r="C24" s="55" t="s">
        <v>27</v>
      </c>
      <c r="D24" s="67" t="s">
        <v>736</v>
      </c>
      <c r="E24" s="64">
        <v>1</v>
      </c>
    </row>
    <row r="25" spans="2:5" ht="55.5" customHeight="1" x14ac:dyDescent="0.25">
      <c r="B25" s="63" t="s">
        <v>28</v>
      </c>
      <c r="C25" s="55" t="s">
        <v>29</v>
      </c>
      <c r="D25" s="59" t="s">
        <v>729</v>
      </c>
      <c r="E25" s="64">
        <v>1</v>
      </c>
    </row>
    <row r="26" spans="2:5" ht="55.5" customHeight="1" x14ac:dyDescent="0.25">
      <c r="B26" s="221" t="s">
        <v>30</v>
      </c>
      <c r="C26" s="55" t="s">
        <v>31</v>
      </c>
      <c r="D26" s="232" t="s">
        <v>729</v>
      </c>
      <c r="E26" s="227">
        <v>1</v>
      </c>
    </row>
    <row r="27" spans="2:5" ht="27.75" customHeight="1" x14ac:dyDescent="0.25">
      <c r="B27" s="221"/>
      <c r="C27" s="55" t="s">
        <v>32</v>
      </c>
      <c r="D27" s="232"/>
      <c r="E27" s="227"/>
    </row>
    <row r="28" spans="2:5" ht="43.5" customHeight="1" x14ac:dyDescent="0.25">
      <c r="B28" s="63" t="s">
        <v>33</v>
      </c>
      <c r="C28" s="55" t="s">
        <v>34</v>
      </c>
      <c r="D28" s="59" t="s">
        <v>729</v>
      </c>
      <c r="E28" s="64">
        <v>1</v>
      </c>
    </row>
    <row r="29" spans="2:5" ht="39.75" customHeight="1" x14ac:dyDescent="0.25">
      <c r="B29" s="63" t="s">
        <v>35</v>
      </c>
      <c r="C29" s="55" t="s">
        <v>36</v>
      </c>
      <c r="D29" s="59" t="s">
        <v>737</v>
      </c>
      <c r="E29" s="64">
        <v>1</v>
      </c>
    </row>
    <row r="30" spans="2:5" ht="66" customHeight="1" x14ac:dyDescent="0.25">
      <c r="B30" s="63" t="s">
        <v>37</v>
      </c>
      <c r="C30" s="55" t="s">
        <v>38</v>
      </c>
      <c r="D30" s="59" t="s">
        <v>738</v>
      </c>
      <c r="E30" s="64">
        <v>3</v>
      </c>
    </row>
    <row r="31" spans="2:5" ht="42" customHeight="1" x14ac:dyDescent="0.25">
      <c r="B31" s="63" t="s">
        <v>39</v>
      </c>
      <c r="C31" s="55" t="s">
        <v>40</v>
      </c>
      <c r="D31" s="59"/>
      <c r="E31" s="64">
        <v>1</v>
      </c>
    </row>
    <row r="32" spans="2:5" ht="53.25" customHeight="1" x14ac:dyDescent="0.25">
      <c r="B32" s="63" t="s">
        <v>41</v>
      </c>
      <c r="C32" s="55" t="s">
        <v>42</v>
      </c>
      <c r="D32" s="59"/>
      <c r="E32" s="64">
        <v>1</v>
      </c>
    </row>
    <row r="33" spans="2:5" ht="15.75" customHeight="1" x14ac:dyDescent="0.25">
      <c r="B33" s="218" t="s">
        <v>751</v>
      </c>
      <c r="C33" s="219"/>
      <c r="D33" s="219"/>
      <c r="E33" s="220"/>
    </row>
    <row r="34" spans="2:5" ht="41.25" customHeight="1" x14ac:dyDescent="0.25">
      <c r="B34" s="63" t="s">
        <v>45</v>
      </c>
      <c r="C34" s="55" t="s">
        <v>46</v>
      </c>
      <c r="D34" s="57"/>
      <c r="E34" s="64">
        <v>1</v>
      </c>
    </row>
    <row r="35" spans="2:5" ht="28.5" customHeight="1" x14ac:dyDescent="0.25">
      <c r="B35" s="63" t="s">
        <v>47</v>
      </c>
      <c r="C35" s="55" t="s">
        <v>48</v>
      </c>
      <c r="D35" s="57"/>
      <c r="E35" s="64">
        <v>1</v>
      </c>
    </row>
    <row r="36" spans="2:5" ht="44.25" customHeight="1" x14ac:dyDescent="0.25">
      <c r="B36" s="63" t="s">
        <v>49</v>
      </c>
      <c r="C36" s="55" t="s">
        <v>50</v>
      </c>
      <c r="D36" s="57"/>
      <c r="E36" s="64">
        <v>1</v>
      </c>
    </row>
    <row r="37" spans="2:5" ht="39.75" customHeight="1" x14ac:dyDescent="0.25">
      <c r="B37" s="63" t="s">
        <v>51</v>
      </c>
      <c r="C37" s="55" t="s">
        <v>52</v>
      </c>
      <c r="D37" s="57"/>
      <c r="E37" s="64">
        <v>1</v>
      </c>
    </row>
    <row r="38" spans="2:5" ht="53.25" customHeight="1" x14ac:dyDescent="0.25">
      <c r="B38" s="63" t="s">
        <v>53</v>
      </c>
      <c r="C38" s="55" t="s">
        <v>54</v>
      </c>
      <c r="D38" s="57"/>
      <c r="E38" s="64">
        <v>1</v>
      </c>
    </row>
    <row r="39" spans="2:5" ht="39.75" customHeight="1" x14ac:dyDescent="0.25">
      <c r="B39" s="63" t="s">
        <v>55</v>
      </c>
      <c r="C39" s="55" t="s">
        <v>56</v>
      </c>
      <c r="D39" s="57"/>
      <c r="E39" s="64">
        <v>1</v>
      </c>
    </row>
    <row r="40" spans="2:5" ht="27.75" customHeight="1" x14ac:dyDescent="0.25">
      <c r="B40" s="63" t="s">
        <v>57</v>
      </c>
      <c r="C40" s="55" t="s">
        <v>58</v>
      </c>
      <c r="D40" s="57"/>
      <c r="E40" s="64">
        <v>1</v>
      </c>
    </row>
    <row r="41" spans="2:5" ht="15.75" customHeight="1" x14ac:dyDescent="0.25">
      <c r="B41" s="218" t="s">
        <v>752</v>
      </c>
      <c r="C41" s="219"/>
      <c r="D41" s="219"/>
      <c r="E41" s="220"/>
    </row>
    <row r="42" spans="2:5" ht="51.75" customHeight="1" x14ac:dyDescent="0.25">
      <c r="B42" s="63" t="s">
        <v>60</v>
      </c>
      <c r="C42" s="58" t="s">
        <v>61</v>
      </c>
      <c r="D42" s="57"/>
      <c r="E42" s="64">
        <v>2</v>
      </c>
    </row>
    <row r="43" spans="2:5" ht="42.75" customHeight="1" x14ac:dyDescent="0.25">
      <c r="B43" s="63" t="s">
        <v>62</v>
      </c>
      <c r="C43" s="58" t="s">
        <v>63</v>
      </c>
      <c r="D43" s="57"/>
      <c r="E43" s="64">
        <v>1</v>
      </c>
    </row>
    <row r="44" spans="2:5" ht="42.75" customHeight="1" x14ac:dyDescent="0.25">
      <c r="B44" s="63" t="s">
        <v>64</v>
      </c>
      <c r="C44" s="58" t="s">
        <v>65</v>
      </c>
      <c r="D44" s="57"/>
      <c r="E44" s="64">
        <v>1</v>
      </c>
    </row>
    <row r="45" spans="2:5" ht="43.5" customHeight="1" x14ac:dyDescent="0.25">
      <c r="B45" s="63" t="s">
        <v>66</v>
      </c>
      <c r="C45" s="58" t="s">
        <v>67</v>
      </c>
      <c r="D45" s="57"/>
      <c r="E45" s="64">
        <v>1</v>
      </c>
    </row>
    <row r="46" spans="2:5" ht="15.75" customHeight="1" x14ac:dyDescent="0.25">
      <c r="B46" s="229" t="s">
        <v>753</v>
      </c>
      <c r="C46" s="230"/>
      <c r="D46" s="230"/>
      <c r="E46" s="231"/>
    </row>
    <row r="47" spans="2:5" ht="27.75" customHeight="1" x14ac:dyDescent="0.25">
      <c r="B47" s="63" t="s">
        <v>69</v>
      </c>
      <c r="C47" s="58" t="s">
        <v>70</v>
      </c>
      <c r="D47" s="57"/>
      <c r="E47" s="64">
        <v>2</v>
      </c>
    </row>
    <row r="48" spans="2:5" ht="15" customHeight="1" x14ac:dyDescent="0.25">
      <c r="B48" s="221" t="s">
        <v>71</v>
      </c>
      <c r="C48" s="55" t="s">
        <v>72</v>
      </c>
      <c r="D48" s="226"/>
      <c r="E48" s="227">
        <v>1</v>
      </c>
    </row>
    <row r="49" spans="2:5" ht="28.5" customHeight="1" x14ac:dyDescent="0.25">
      <c r="B49" s="221"/>
      <c r="C49" s="55" t="s">
        <v>73</v>
      </c>
      <c r="D49" s="226"/>
      <c r="E49" s="227"/>
    </row>
    <row r="50" spans="2:5" ht="26.25" customHeight="1" x14ac:dyDescent="0.25">
      <c r="B50" s="221"/>
      <c r="C50" s="55" t="s">
        <v>74</v>
      </c>
      <c r="D50" s="226"/>
      <c r="E50" s="227"/>
    </row>
    <row r="51" spans="2:5" ht="15" customHeight="1" x14ac:dyDescent="0.25">
      <c r="B51" s="221"/>
      <c r="C51" s="55" t="s">
        <v>75</v>
      </c>
      <c r="D51" s="226"/>
      <c r="E51" s="227"/>
    </row>
    <row r="52" spans="2:5" ht="39.75" customHeight="1" x14ac:dyDescent="0.25">
      <c r="B52" s="63" t="s">
        <v>76</v>
      </c>
      <c r="C52" s="55" t="s">
        <v>77</v>
      </c>
      <c r="D52" s="57"/>
      <c r="E52" s="64">
        <v>1</v>
      </c>
    </row>
    <row r="53" spans="2:5" ht="15.75" customHeight="1" x14ac:dyDescent="0.25">
      <c r="B53" s="218" t="s">
        <v>739</v>
      </c>
      <c r="C53" s="219"/>
      <c r="D53" s="219"/>
      <c r="E53" s="220"/>
    </row>
    <row r="54" spans="2:5" ht="15.75" customHeight="1" x14ac:dyDescent="0.25">
      <c r="B54" s="218" t="s">
        <v>754</v>
      </c>
      <c r="C54" s="219"/>
      <c r="D54" s="219"/>
      <c r="E54" s="220"/>
    </row>
    <row r="55" spans="2:5" ht="27.75" customHeight="1" x14ac:dyDescent="0.25">
      <c r="B55" s="63" t="s">
        <v>80</v>
      </c>
      <c r="C55" s="55" t="s">
        <v>81</v>
      </c>
      <c r="D55" s="57"/>
      <c r="E55" s="64">
        <v>1</v>
      </c>
    </row>
    <row r="56" spans="2:5" ht="28.5" customHeight="1" x14ac:dyDescent="0.25">
      <c r="B56" s="63" t="s">
        <v>82</v>
      </c>
      <c r="C56" s="55" t="s">
        <v>83</v>
      </c>
      <c r="D56" s="57"/>
      <c r="E56" s="64">
        <v>1</v>
      </c>
    </row>
    <row r="57" spans="2:5" ht="26.25" customHeight="1" x14ac:dyDescent="0.25">
      <c r="B57" s="63" t="s">
        <v>84</v>
      </c>
      <c r="C57" s="55" t="s">
        <v>85</v>
      </c>
      <c r="D57" s="57"/>
      <c r="E57" s="64">
        <v>1</v>
      </c>
    </row>
    <row r="58" spans="2:5" ht="17.25" customHeight="1" x14ac:dyDescent="0.25">
      <c r="B58" s="63" t="s">
        <v>86</v>
      </c>
      <c r="C58" s="55" t="s">
        <v>87</v>
      </c>
      <c r="D58" s="57"/>
      <c r="E58" s="64">
        <v>1</v>
      </c>
    </row>
    <row r="59" spans="2:5" ht="18" customHeight="1" x14ac:dyDescent="0.25">
      <c r="B59" s="63" t="s">
        <v>88</v>
      </c>
      <c r="C59" s="55" t="s">
        <v>89</v>
      </c>
      <c r="D59" s="57"/>
      <c r="E59" s="64">
        <v>1</v>
      </c>
    </row>
    <row r="60" spans="2:5" ht="25.5" customHeight="1" x14ac:dyDescent="0.25">
      <c r="B60" s="63" t="s">
        <v>90</v>
      </c>
      <c r="C60" s="55" t="s">
        <v>91</v>
      </c>
      <c r="D60" s="57"/>
      <c r="E60" s="64">
        <v>1</v>
      </c>
    </row>
    <row r="61" spans="2:5" ht="42.75" customHeight="1" x14ac:dyDescent="0.25">
      <c r="B61" s="63" t="s">
        <v>92</v>
      </c>
      <c r="C61" s="55" t="s">
        <v>93</v>
      </c>
      <c r="D61" s="57"/>
      <c r="E61" s="64">
        <v>1</v>
      </c>
    </row>
    <row r="62" spans="2:5" ht="40.5" customHeight="1" x14ac:dyDescent="0.25">
      <c r="B62" s="63" t="s">
        <v>94</v>
      </c>
      <c r="C62" s="55" t="s">
        <v>95</v>
      </c>
      <c r="D62" s="57"/>
      <c r="E62" s="64">
        <v>2</v>
      </c>
    </row>
    <row r="63" spans="2:5" ht="30.75" customHeight="1" x14ac:dyDescent="0.25">
      <c r="B63" s="63" t="s">
        <v>96</v>
      </c>
      <c r="C63" s="55" t="s">
        <v>97</v>
      </c>
      <c r="D63" s="57"/>
      <c r="E63" s="64">
        <v>1</v>
      </c>
    </row>
    <row r="64" spans="2:5" ht="40.5" customHeight="1" x14ac:dyDescent="0.25">
      <c r="B64" s="63" t="s">
        <v>98</v>
      </c>
      <c r="C64" s="55" t="s">
        <v>99</v>
      </c>
      <c r="D64" s="57"/>
      <c r="E64" s="64">
        <v>1</v>
      </c>
    </row>
    <row r="65" spans="2:5" ht="42.75" customHeight="1" x14ac:dyDescent="0.25">
      <c r="B65" s="63" t="s">
        <v>100</v>
      </c>
      <c r="C65" s="55" t="s">
        <v>101</v>
      </c>
      <c r="D65" s="57"/>
      <c r="E65" s="64">
        <v>2</v>
      </c>
    </row>
    <row r="66" spans="2:5" ht="30.75" customHeight="1" x14ac:dyDescent="0.25">
      <c r="B66" s="63" t="s">
        <v>102</v>
      </c>
      <c r="C66" s="55" t="s">
        <v>103</v>
      </c>
      <c r="D66" s="57"/>
      <c r="E66" s="64">
        <v>1</v>
      </c>
    </row>
    <row r="67" spans="2:5" ht="40.5" customHeight="1" x14ac:dyDescent="0.25">
      <c r="B67" s="63" t="s">
        <v>104</v>
      </c>
      <c r="C67" s="55" t="s">
        <v>105</v>
      </c>
      <c r="D67" s="57"/>
      <c r="E67" s="64">
        <v>1</v>
      </c>
    </row>
    <row r="68" spans="2:5" ht="27.75" customHeight="1" x14ac:dyDescent="0.25">
      <c r="B68" s="63" t="s">
        <v>106</v>
      </c>
      <c r="C68" s="55" t="s">
        <v>107</v>
      </c>
      <c r="D68" s="57"/>
      <c r="E68" s="64">
        <v>1</v>
      </c>
    </row>
    <row r="69" spans="2:5" ht="39.75" customHeight="1" x14ac:dyDescent="0.25">
      <c r="B69" s="63" t="s">
        <v>108</v>
      </c>
      <c r="C69" s="55" t="s">
        <v>109</v>
      </c>
      <c r="D69" s="57"/>
      <c r="E69" s="64">
        <v>1</v>
      </c>
    </row>
    <row r="70" spans="2:5" ht="15.75" customHeight="1" x14ac:dyDescent="0.25">
      <c r="B70" s="218" t="s">
        <v>755</v>
      </c>
      <c r="C70" s="219"/>
      <c r="D70" s="219"/>
      <c r="E70" s="220"/>
    </row>
    <row r="71" spans="2:5" ht="55.5" customHeight="1" x14ac:dyDescent="0.25">
      <c r="B71" s="63" t="s">
        <v>111</v>
      </c>
      <c r="C71" s="55" t="s">
        <v>112</v>
      </c>
      <c r="D71" s="57"/>
      <c r="E71" s="64">
        <v>1</v>
      </c>
    </row>
    <row r="72" spans="2:5" ht="15" customHeight="1" x14ac:dyDescent="0.25">
      <c r="B72" s="221" t="s">
        <v>113</v>
      </c>
      <c r="C72" s="55" t="s">
        <v>114</v>
      </c>
      <c r="D72" s="226"/>
      <c r="E72" s="227">
        <v>1</v>
      </c>
    </row>
    <row r="73" spans="2:5" ht="25.5" customHeight="1" x14ac:dyDescent="0.25">
      <c r="B73" s="221"/>
      <c r="C73" s="55" t="s">
        <v>115</v>
      </c>
      <c r="D73" s="226"/>
      <c r="E73" s="227"/>
    </row>
    <row r="74" spans="2:5" ht="27.75" customHeight="1" x14ac:dyDescent="0.25">
      <c r="B74" s="221"/>
      <c r="C74" s="55" t="s">
        <v>116</v>
      </c>
      <c r="D74" s="226"/>
      <c r="E74" s="227"/>
    </row>
    <row r="75" spans="2:5" ht="15" customHeight="1" x14ac:dyDescent="0.25">
      <c r="B75" s="63" t="s">
        <v>117</v>
      </c>
      <c r="C75" s="55" t="s">
        <v>118</v>
      </c>
      <c r="D75" s="57"/>
      <c r="E75" s="64">
        <v>1</v>
      </c>
    </row>
    <row r="76" spans="2:5" ht="25.5" customHeight="1" x14ac:dyDescent="0.25">
      <c r="B76" s="218" t="s">
        <v>756</v>
      </c>
      <c r="C76" s="219"/>
      <c r="D76" s="219"/>
      <c r="E76" s="220"/>
    </row>
    <row r="77" spans="2:5" ht="42" customHeight="1" x14ac:dyDescent="0.25">
      <c r="B77" s="63" t="s">
        <v>120</v>
      </c>
      <c r="C77" s="55" t="s">
        <v>121</v>
      </c>
      <c r="D77" s="57"/>
      <c r="E77" s="64">
        <v>1</v>
      </c>
    </row>
    <row r="78" spans="2:5" ht="53.25" customHeight="1" x14ac:dyDescent="0.25">
      <c r="B78" s="63" t="s">
        <v>122</v>
      </c>
      <c r="C78" s="55" t="s">
        <v>123</v>
      </c>
      <c r="D78" s="57"/>
      <c r="E78" s="64">
        <v>1</v>
      </c>
    </row>
    <row r="79" spans="2:5" ht="15.75" customHeight="1" x14ac:dyDescent="0.25">
      <c r="B79" s="218" t="s">
        <v>757</v>
      </c>
      <c r="C79" s="219"/>
      <c r="D79" s="219"/>
      <c r="E79" s="220"/>
    </row>
    <row r="80" spans="2:5" ht="25.5" customHeight="1" x14ac:dyDescent="0.25">
      <c r="B80" s="221" t="s">
        <v>125</v>
      </c>
      <c r="C80" s="55" t="s">
        <v>126</v>
      </c>
      <c r="D80" s="226"/>
      <c r="E80" s="227">
        <v>1</v>
      </c>
    </row>
    <row r="81" spans="2:5" ht="15" customHeight="1" x14ac:dyDescent="0.25">
      <c r="B81" s="221"/>
      <c r="C81" s="55" t="s">
        <v>127</v>
      </c>
      <c r="D81" s="226"/>
      <c r="E81" s="227"/>
    </row>
    <row r="82" spans="2:5" ht="15" customHeight="1" x14ac:dyDescent="0.25">
      <c r="B82" s="221"/>
      <c r="C82" s="55" t="s">
        <v>128</v>
      </c>
      <c r="D82" s="226"/>
      <c r="E82" s="227"/>
    </row>
    <row r="83" spans="2:5" ht="15" customHeight="1" x14ac:dyDescent="0.25">
      <c r="B83" s="221"/>
      <c r="C83" s="55" t="s">
        <v>129</v>
      </c>
      <c r="D83" s="226"/>
      <c r="E83" s="227"/>
    </row>
    <row r="84" spans="2:5" ht="15" customHeight="1" x14ac:dyDescent="0.25">
      <c r="B84" s="221"/>
      <c r="C84" s="55" t="s">
        <v>130</v>
      </c>
      <c r="D84" s="226"/>
      <c r="E84" s="227"/>
    </row>
    <row r="85" spans="2:5" ht="15" customHeight="1" x14ac:dyDescent="0.25">
      <c r="B85" s="221"/>
      <c r="C85" s="55" t="s">
        <v>131</v>
      </c>
      <c r="D85" s="226"/>
      <c r="E85" s="227"/>
    </row>
    <row r="86" spans="2:5" ht="15.75" customHeight="1" x14ac:dyDescent="0.25">
      <c r="B86" s="218" t="s">
        <v>740</v>
      </c>
      <c r="C86" s="219"/>
      <c r="D86" s="219"/>
      <c r="E86" s="220"/>
    </row>
    <row r="87" spans="2:5" ht="54" customHeight="1" x14ac:dyDescent="0.25">
      <c r="B87" s="63" t="s">
        <v>133</v>
      </c>
      <c r="C87" s="55" t="s">
        <v>134</v>
      </c>
      <c r="D87" s="57"/>
      <c r="E87" s="64">
        <v>1</v>
      </c>
    </row>
    <row r="88" spans="2:5" ht="81" customHeight="1" x14ac:dyDescent="0.25">
      <c r="B88" s="63" t="s">
        <v>135</v>
      </c>
      <c r="C88" s="55" t="s">
        <v>136</v>
      </c>
      <c r="D88" s="57"/>
      <c r="E88" s="64">
        <v>1</v>
      </c>
    </row>
    <row r="89" spans="2:5" ht="56.25" customHeight="1" x14ac:dyDescent="0.25">
      <c r="B89" s="63" t="s">
        <v>137</v>
      </c>
      <c r="C89" s="55" t="s">
        <v>138</v>
      </c>
      <c r="D89" s="57"/>
      <c r="E89" s="64">
        <v>1</v>
      </c>
    </row>
    <row r="90" spans="2:5" ht="15.75" customHeight="1" x14ac:dyDescent="0.25">
      <c r="B90" s="218" t="s">
        <v>741</v>
      </c>
      <c r="C90" s="219"/>
      <c r="D90" s="219"/>
      <c r="E90" s="220"/>
    </row>
    <row r="91" spans="2:5" ht="28.5" customHeight="1" x14ac:dyDescent="0.25">
      <c r="B91" s="63" t="s">
        <v>140</v>
      </c>
      <c r="C91" s="55" t="s">
        <v>141</v>
      </c>
      <c r="D91" s="57"/>
      <c r="E91" s="64">
        <v>1</v>
      </c>
    </row>
    <row r="92" spans="2:5" ht="30.75" customHeight="1" x14ac:dyDescent="0.25">
      <c r="B92" s="221" t="s">
        <v>142</v>
      </c>
      <c r="C92" s="55" t="s">
        <v>143</v>
      </c>
      <c r="D92" s="226"/>
      <c r="E92" s="227"/>
    </row>
    <row r="93" spans="2:5" ht="27.75" customHeight="1" x14ac:dyDescent="0.25">
      <c r="B93" s="221"/>
      <c r="C93" s="55" t="s">
        <v>144</v>
      </c>
      <c r="D93" s="226"/>
      <c r="E93" s="227"/>
    </row>
    <row r="94" spans="2:5" ht="27.75" customHeight="1" x14ac:dyDescent="0.25">
      <c r="B94" s="221"/>
      <c r="C94" s="55" t="s">
        <v>145</v>
      </c>
      <c r="D94" s="226"/>
      <c r="E94" s="227"/>
    </row>
    <row r="95" spans="2:5" ht="40.5" customHeight="1" x14ac:dyDescent="0.25">
      <c r="B95" s="221" t="s">
        <v>146</v>
      </c>
      <c r="C95" s="55" t="s">
        <v>147</v>
      </c>
      <c r="D95" s="226"/>
      <c r="E95" s="227">
        <v>1</v>
      </c>
    </row>
    <row r="96" spans="2:5" ht="25.5" customHeight="1" x14ac:dyDescent="0.25">
      <c r="B96" s="221"/>
      <c r="C96" s="55" t="s">
        <v>148</v>
      </c>
      <c r="D96" s="226"/>
      <c r="E96" s="227"/>
    </row>
    <row r="97" spans="2:5" ht="15" customHeight="1" x14ac:dyDescent="0.25">
      <c r="B97" s="221"/>
      <c r="C97" s="55" t="s">
        <v>149</v>
      </c>
      <c r="D97" s="226"/>
      <c r="E97" s="227"/>
    </row>
    <row r="98" spans="2:5" ht="26.25" customHeight="1" x14ac:dyDescent="0.25">
      <c r="B98" s="221"/>
      <c r="C98" s="55" t="s">
        <v>150</v>
      </c>
      <c r="D98" s="226"/>
      <c r="E98" s="227"/>
    </row>
    <row r="99" spans="2:5" ht="42.75" customHeight="1" x14ac:dyDescent="0.25">
      <c r="B99" s="63" t="s">
        <v>151</v>
      </c>
      <c r="C99" s="55" t="s">
        <v>152</v>
      </c>
      <c r="D99" s="57"/>
      <c r="E99" s="64">
        <v>1</v>
      </c>
    </row>
    <row r="100" spans="2:5" ht="28.5" customHeight="1" x14ac:dyDescent="0.25">
      <c r="B100" s="63" t="s">
        <v>153</v>
      </c>
      <c r="C100" s="55" t="s">
        <v>154</v>
      </c>
      <c r="D100" s="57"/>
      <c r="E100" s="64">
        <v>3</v>
      </c>
    </row>
    <row r="101" spans="2:5" ht="42" customHeight="1" x14ac:dyDescent="0.25">
      <c r="B101" s="63" t="s">
        <v>155</v>
      </c>
      <c r="C101" s="55" t="s">
        <v>156</v>
      </c>
      <c r="D101" s="57"/>
      <c r="E101" s="64">
        <v>1</v>
      </c>
    </row>
    <row r="102" spans="2:5" ht="69" customHeight="1" x14ac:dyDescent="0.25">
      <c r="B102" s="63" t="s">
        <v>157</v>
      </c>
      <c r="C102" s="55" t="s">
        <v>158</v>
      </c>
      <c r="D102" s="57"/>
      <c r="E102" s="64">
        <v>1</v>
      </c>
    </row>
    <row r="103" spans="2:5" ht="15.75" customHeight="1" x14ac:dyDescent="0.25">
      <c r="B103" s="218" t="s">
        <v>742</v>
      </c>
      <c r="C103" s="219"/>
      <c r="D103" s="219"/>
      <c r="E103" s="220"/>
    </row>
    <row r="104" spans="2:5" ht="54" customHeight="1" x14ac:dyDescent="0.25">
      <c r="B104" s="221" t="s">
        <v>160</v>
      </c>
      <c r="C104" s="55" t="s">
        <v>161</v>
      </c>
      <c r="D104" s="226"/>
      <c r="E104" s="227">
        <v>1</v>
      </c>
    </row>
    <row r="105" spans="2:5" ht="15" customHeight="1" x14ac:dyDescent="0.25">
      <c r="B105" s="221"/>
      <c r="C105" s="55" t="s">
        <v>162</v>
      </c>
      <c r="D105" s="226"/>
      <c r="E105" s="227"/>
    </row>
    <row r="106" spans="2:5" ht="15" customHeight="1" x14ac:dyDescent="0.25">
      <c r="B106" s="221"/>
      <c r="C106" s="55" t="s">
        <v>163</v>
      </c>
      <c r="D106" s="226"/>
      <c r="E106" s="227"/>
    </row>
    <row r="107" spans="2:5" ht="15" customHeight="1" x14ac:dyDescent="0.25">
      <c r="B107" s="221"/>
      <c r="C107" s="55" t="s">
        <v>758</v>
      </c>
      <c r="D107" s="226"/>
      <c r="E107" s="227"/>
    </row>
    <row r="108" spans="2:5" x14ac:dyDescent="0.25">
      <c r="B108" s="221"/>
      <c r="C108" s="55" t="s">
        <v>165</v>
      </c>
      <c r="D108" s="226"/>
      <c r="E108" s="227"/>
    </row>
    <row r="109" spans="2:5" ht="29.25" customHeight="1" x14ac:dyDescent="0.25">
      <c r="B109" s="221"/>
      <c r="C109" s="55" t="s">
        <v>166</v>
      </c>
      <c r="D109" s="226"/>
      <c r="E109" s="227"/>
    </row>
    <row r="110" spans="2:5" ht="15.75" customHeight="1" x14ac:dyDescent="0.25">
      <c r="B110" s="218" t="s">
        <v>762</v>
      </c>
      <c r="C110" s="219"/>
      <c r="D110" s="219"/>
      <c r="E110" s="220"/>
    </row>
    <row r="111" spans="2:5" ht="93.75" customHeight="1" x14ac:dyDescent="0.25">
      <c r="B111" s="221" t="s">
        <v>168</v>
      </c>
      <c r="C111" s="55" t="s">
        <v>169</v>
      </c>
      <c r="D111" s="228"/>
      <c r="E111" s="227">
        <v>1</v>
      </c>
    </row>
    <row r="112" spans="2:5" ht="27" customHeight="1" x14ac:dyDescent="0.25">
      <c r="B112" s="221"/>
      <c r="C112" s="55" t="s">
        <v>170</v>
      </c>
      <c r="D112" s="228"/>
      <c r="E112" s="227"/>
    </row>
    <row r="113" spans="2:5" ht="29.25" customHeight="1" x14ac:dyDescent="0.25">
      <c r="B113" s="221"/>
      <c r="C113" s="55" t="s">
        <v>171</v>
      </c>
      <c r="D113" s="228"/>
      <c r="E113" s="227"/>
    </row>
    <row r="114" spans="2:5" ht="27.75" customHeight="1" x14ac:dyDescent="0.25">
      <c r="B114" s="221"/>
      <c r="C114" s="55" t="s">
        <v>172</v>
      </c>
      <c r="D114" s="228"/>
      <c r="E114" s="227"/>
    </row>
    <row r="115" spans="2:5" x14ac:dyDescent="0.25">
      <c r="B115" s="221" t="s">
        <v>173</v>
      </c>
      <c r="C115" s="56" t="s">
        <v>759</v>
      </c>
      <c r="D115" s="228"/>
      <c r="E115" s="227">
        <v>1</v>
      </c>
    </row>
    <row r="116" spans="2:5" ht="39.75" customHeight="1" x14ac:dyDescent="0.25">
      <c r="B116" s="221"/>
      <c r="C116" s="55" t="s">
        <v>175</v>
      </c>
      <c r="D116" s="228"/>
      <c r="E116" s="227"/>
    </row>
    <row r="117" spans="2:5" ht="66" customHeight="1" x14ac:dyDescent="0.25">
      <c r="B117" s="221"/>
      <c r="C117" s="55" t="s">
        <v>176</v>
      </c>
      <c r="D117" s="228"/>
      <c r="E117" s="227"/>
    </row>
    <row r="118" spans="2:5" ht="28.5" customHeight="1" x14ac:dyDescent="0.25">
      <c r="B118" s="221"/>
      <c r="C118" s="55" t="s">
        <v>177</v>
      </c>
      <c r="D118" s="228"/>
      <c r="E118" s="227"/>
    </row>
    <row r="119" spans="2:5" ht="117.75" customHeight="1" x14ac:dyDescent="0.25">
      <c r="B119" s="221"/>
      <c r="C119" s="55" t="s">
        <v>178</v>
      </c>
      <c r="D119" s="228"/>
      <c r="E119" s="227"/>
    </row>
    <row r="120" spans="2:5" ht="64.5" customHeight="1" x14ac:dyDescent="0.25">
      <c r="B120" s="221"/>
      <c r="C120" s="55" t="s">
        <v>179</v>
      </c>
      <c r="D120" s="228"/>
      <c r="E120" s="227"/>
    </row>
    <row r="121" spans="2:5" x14ac:dyDescent="0.25">
      <c r="B121" s="221" t="s">
        <v>180</v>
      </c>
      <c r="C121" s="56" t="s">
        <v>760</v>
      </c>
      <c r="D121" s="228"/>
      <c r="E121" s="227">
        <v>2</v>
      </c>
    </row>
    <row r="122" spans="2:5" ht="63.75" customHeight="1" x14ac:dyDescent="0.25">
      <c r="B122" s="221"/>
      <c r="C122" s="55" t="s">
        <v>182</v>
      </c>
      <c r="D122" s="228"/>
      <c r="E122" s="227"/>
    </row>
    <row r="123" spans="2:5" ht="54" customHeight="1" x14ac:dyDescent="0.25">
      <c r="B123" s="221"/>
      <c r="C123" s="55" t="s">
        <v>743</v>
      </c>
      <c r="D123" s="228"/>
      <c r="E123" s="227"/>
    </row>
    <row r="124" spans="2:5" ht="15" customHeight="1" x14ac:dyDescent="0.25">
      <c r="B124" s="221" t="s">
        <v>184</v>
      </c>
      <c r="C124" s="56" t="s">
        <v>761</v>
      </c>
      <c r="D124" s="228"/>
      <c r="E124" s="227">
        <v>1</v>
      </c>
    </row>
    <row r="125" spans="2:5" ht="51.75" customHeight="1" x14ac:dyDescent="0.25">
      <c r="B125" s="221"/>
      <c r="C125" s="55" t="s">
        <v>186</v>
      </c>
      <c r="D125" s="228"/>
      <c r="E125" s="227"/>
    </row>
    <row r="126" spans="2:5" ht="53.25" customHeight="1" x14ac:dyDescent="0.25">
      <c r="B126" s="63" t="s">
        <v>187</v>
      </c>
      <c r="C126" s="55" t="s">
        <v>188</v>
      </c>
      <c r="D126" s="78"/>
      <c r="E126" s="64">
        <v>1</v>
      </c>
    </row>
    <row r="127" spans="2:5" ht="54" customHeight="1" x14ac:dyDescent="0.25">
      <c r="B127" s="63" t="s">
        <v>189</v>
      </c>
      <c r="C127" s="55" t="s">
        <v>190</v>
      </c>
      <c r="D127" s="78"/>
      <c r="E127" s="64">
        <v>1</v>
      </c>
    </row>
    <row r="128" spans="2:5" ht="44.25" customHeight="1" x14ac:dyDescent="0.25">
      <c r="B128" s="63" t="s">
        <v>191</v>
      </c>
      <c r="C128" s="55" t="s">
        <v>192</v>
      </c>
      <c r="D128" s="78"/>
      <c r="E128" s="64">
        <v>1</v>
      </c>
    </row>
    <row r="129" spans="2:5" ht="54.75" customHeight="1" x14ac:dyDescent="0.25">
      <c r="B129" s="63" t="s">
        <v>193</v>
      </c>
      <c r="C129" s="55" t="s">
        <v>194</v>
      </c>
      <c r="D129" s="78"/>
      <c r="E129" s="64">
        <v>1</v>
      </c>
    </row>
    <row r="130" spans="2:5" ht="27.75" customHeight="1" x14ac:dyDescent="0.25">
      <c r="B130" s="63" t="s">
        <v>195</v>
      </c>
      <c r="C130" s="55" t="s">
        <v>196</v>
      </c>
      <c r="D130" s="78"/>
      <c r="E130" s="64">
        <v>1</v>
      </c>
    </row>
    <row r="131" spans="2:5" ht="53.25" customHeight="1" x14ac:dyDescent="0.25">
      <c r="B131" s="63" t="s">
        <v>197</v>
      </c>
      <c r="C131" s="55" t="s">
        <v>198</v>
      </c>
      <c r="D131" s="78"/>
      <c r="E131" s="64">
        <v>1</v>
      </c>
    </row>
    <row r="132" spans="2:5" ht="37.5" customHeight="1" x14ac:dyDescent="0.25">
      <c r="B132" s="63" t="s">
        <v>199</v>
      </c>
      <c r="C132" s="55" t="s">
        <v>200</v>
      </c>
      <c r="D132" s="78"/>
      <c r="E132" s="64">
        <v>1</v>
      </c>
    </row>
    <row r="133" spans="2:5" ht="15" customHeight="1" x14ac:dyDescent="0.25">
      <c r="B133" s="63" t="s">
        <v>201</v>
      </c>
      <c r="C133" s="55" t="s">
        <v>202</v>
      </c>
      <c r="D133" s="78"/>
      <c r="E133" s="64">
        <v>1</v>
      </c>
    </row>
    <row r="134" spans="2:5" ht="27.75" customHeight="1" x14ac:dyDescent="0.25">
      <c r="B134" s="63" t="s">
        <v>203</v>
      </c>
      <c r="C134" s="55" t="s">
        <v>204</v>
      </c>
      <c r="D134" s="78"/>
      <c r="E134" s="64">
        <v>1</v>
      </c>
    </row>
    <row r="135" spans="2:5" ht="38.25" customHeight="1" x14ac:dyDescent="0.25">
      <c r="B135" s="63" t="s">
        <v>205</v>
      </c>
      <c r="C135" s="55" t="s">
        <v>206</v>
      </c>
      <c r="D135" s="78"/>
      <c r="E135" s="64">
        <v>1</v>
      </c>
    </row>
    <row r="136" spans="2:5" ht="27" customHeight="1" x14ac:dyDescent="0.25">
      <c r="B136" s="63" t="s">
        <v>207</v>
      </c>
      <c r="C136" s="55" t="s">
        <v>208</v>
      </c>
      <c r="D136" s="78"/>
      <c r="E136" s="64">
        <v>1</v>
      </c>
    </row>
    <row r="137" spans="2:5" ht="27.75" customHeight="1" x14ac:dyDescent="0.25">
      <c r="B137" s="221" t="s">
        <v>209</v>
      </c>
      <c r="C137" s="55" t="s">
        <v>210</v>
      </c>
      <c r="D137" s="228"/>
      <c r="E137" s="227">
        <v>1</v>
      </c>
    </row>
    <row r="138" spans="2:5" ht="15" customHeight="1" x14ac:dyDescent="0.25">
      <c r="B138" s="221"/>
      <c r="C138" s="55" t="s">
        <v>211</v>
      </c>
      <c r="D138" s="228"/>
      <c r="E138" s="227"/>
    </row>
    <row r="139" spans="2:5" ht="27" customHeight="1" x14ac:dyDescent="0.25">
      <c r="B139" s="63" t="s">
        <v>212</v>
      </c>
      <c r="C139" s="55" t="s">
        <v>213</v>
      </c>
      <c r="D139" s="78"/>
      <c r="E139" s="64">
        <v>1</v>
      </c>
    </row>
    <row r="140" spans="2:5" ht="66" customHeight="1" x14ac:dyDescent="0.25">
      <c r="B140" s="63" t="s">
        <v>214</v>
      </c>
      <c r="C140" s="55" t="s">
        <v>215</v>
      </c>
      <c r="D140" s="78"/>
      <c r="E140" s="64">
        <v>1</v>
      </c>
    </row>
    <row r="141" spans="2:5" ht="27.75" customHeight="1" x14ac:dyDescent="0.25">
      <c r="B141" s="63" t="s">
        <v>216</v>
      </c>
      <c r="C141" s="55" t="s">
        <v>217</v>
      </c>
      <c r="D141" s="78"/>
      <c r="E141" s="64">
        <v>1</v>
      </c>
    </row>
    <row r="142" spans="2:5" ht="39" customHeight="1" x14ac:dyDescent="0.25">
      <c r="B142" s="63" t="s">
        <v>218</v>
      </c>
      <c r="C142" s="55" t="s">
        <v>219</v>
      </c>
      <c r="D142" s="78"/>
      <c r="E142" s="64">
        <v>1</v>
      </c>
    </row>
    <row r="143" spans="2:5" ht="39.75" customHeight="1" x14ac:dyDescent="0.25">
      <c r="B143" s="63" t="s">
        <v>220</v>
      </c>
      <c r="C143" s="55" t="s">
        <v>221</v>
      </c>
      <c r="D143" s="78"/>
      <c r="E143" s="64">
        <v>1</v>
      </c>
    </row>
    <row r="144" spans="2:5" ht="51.75" customHeight="1" x14ac:dyDescent="0.25">
      <c r="B144" s="63" t="s">
        <v>222</v>
      </c>
      <c r="C144" s="55" t="s">
        <v>223</v>
      </c>
      <c r="D144" s="78"/>
      <c r="E144" s="64">
        <v>1</v>
      </c>
    </row>
    <row r="145" spans="2:5" ht="51.75" customHeight="1" x14ac:dyDescent="0.25">
      <c r="B145" s="63" t="s">
        <v>224</v>
      </c>
      <c r="C145" s="55" t="s">
        <v>225</v>
      </c>
      <c r="D145" s="78"/>
      <c r="E145" s="64">
        <v>2</v>
      </c>
    </row>
    <row r="146" spans="2:5" ht="64.5" customHeight="1" x14ac:dyDescent="0.25">
      <c r="B146" s="63" t="s">
        <v>226</v>
      </c>
      <c r="C146" s="55" t="s">
        <v>227</v>
      </c>
      <c r="D146" s="78"/>
      <c r="E146" s="64">
        <v>1</v>
      </c>
    </row>
    <row r="147" spans="2:5" ht="26.25" customHeight="1" x14ac:dyDescent="0.25">
      <c r="B147" s="63" t="s">
        <v>228</v>
      </c>
      <c r="C147" s="55" t="s">
        <v>229</v>
      </c>
      <c r="D147" s="78"/>
      <c r="E147" s="64">
        <v>1</v>
      </c>
    </row>
    <row r="148" spans="2:5" ht="15.75" customHeight="1" x14ac:dyDescent="0.25">
      <c r="B148" s="218" t="s">
        <v>763</v>
      </c>
      <c r="C148" s="219"/>
      <c r="D148" s="219"/>
      <c r="E148" s="220"/>
    </row>
    <row r="149" spans="2:5" ht="95.25" customHeight="1" x14ac:dyDescent="0.25">
      <c r="B149" s="63" t="s">
        <v>231</v>
      </c>
      <c r="C149" s="58" t="s">
        <v>232</v>
      </c>
      <c r="D149" s="57"/>
      <c r="E149" s="64">
        <v>1</v>
      </c>
    </row>
    <row r="150" spans="2:5" ht="15.75" customHeight="1" x14ac:dyDescent="0.25">
      <c r="B150" s="218" t="s">
        <v>749</v>
      </c>
      <c r="C150" s="219"/>
      <c r="D150" s="219"/>
      <c r="E150" s="220"/>
    </row>
    <row r="151" spans="2:5" ht="39" customHeight="1" x14ac:dyDescent="0.25">
      <c r="B151" s="63" t="s">
        <v>234</v>
      </c>
      <c r="C151" s="55" t="s">
        <v>235</v>
      </c>
      <c r="D151" s="57"/>
      <c r="E151" s="64">
        <v>1</v>
      </c>
    </row>
    <row r="152" spans="2:5" ht="26.25" customHeight="1" x14ac:dyDescent="0.25">
      <c r="B152" s="63" t="s">
        <v>236</v>
      </c>
      <c r="C152" s="55" t="s">
        <v>237</v>
      </c>
      <c r="D152" s="57"/>
      <c r="E152" s="64">
        <v>1</v>
      </c>
    </row>
    <row r="153" spans="2:5" ht="40.5" customHeight="1" x14ac:dyDescent="0.25">
      <c r="B153" s="63" t="s">
        <v>238</v>
      </c>
      <c r="C153" s="55" t="s">
        <v>239</v>
      </c>
      <c r="D153" s="57"/>
      <c r="E153" s="64">
        <v>1</v>
      </c>
    </row>
    <row r="154" spans="2:5" ht="39" customHeight="1" x14ac:dyDescent="0.25">
      <c r="B154" s="63" t="s">
        <v>240</v>
      </c>
      <c r="C154" s="55" t="s">
        <v>241</v>
      </c>
      <c r="D154" s="57"/>
      <c r="E154" s="64">
        <v>1</v>
      </c>
    </row>
    <row r="155" spans="2:5" ht="43.5" customHeight="1" x14ac:dyDescent="0.25">
      <c r="B155" s="63" t="s">
        <v>242</v>
      </c>
      <c r="C155" s="55" t="s">
        <v>243</v>
      </c>
      <c r="D155" s="57"/>
      <c r="E155" s="64">
        <v>1</v>
      </c>
    </row>
    <row r="156" spans="2:5" ht="28.5" customHeight="1" x14ac:dyDescent="0.25">
      <c r="B156" s="63" t="s">
        <v>244</v>
      </c>
      <c r="C156" s="55" t="s">
        <v>245</v>
      </c>
      <c r="D156" s="57"/>
      <c r="E156" s="64">
        <v>1</v>
      </c>
    </row>
    <row r="157" spans="2:5" ht="26.25" customHeight="1" x14ac:dyDescent="0.25">
      <c r="B157" s="221" t="s">
        <v>246</v>
      </c>
      <c r="C157" s="55" t="s">
        <v>247</v>
      </c>
      <c r="D157" s="226"/>
      <c r="E157" s="227">
        <v>1</v>
      </c>
    </row>
    <row r="158" spans="2:5" ht="18.75" customHeight="1" x14ac:dyDescent="0.25">
      <c r="B158" s="221"/>
      <c r="C158" s="55" t="s">
        <v>248</v>
      </c>
      <c r="D158" s="226"/>
      <c r="E158" s="227"/>
    </row>
    <row r="159" spans="2:5" ht="41.25" customHeight="1" x14ac:dyDescent="0.25">
      <c r="B159" s="221"/>
      <c r="C159" s="55" t="s">
        <v>249</v>
      </c>
      <c r="D159" s="226"/>
      <c r="E159" s="227"/>
    </row>
    <row r="160" spans="2:5" ht="43.5" customHeight="1" x14ac:dyDescent="0.25">
      <c r="B160" s="63" t="s">
        <v>250</v>
      </c>
      <c r="C160" s="55" t="s">
        <v>251</v>
      </c>
      <c r="D160" s="57"/>
      <c r="E160" s="64">
        <v>1</v>
      </c>
    </row>
    <row r="161" spans="2:5" ht="15.75" customHeight="1" x14ac:dyDescent="0.25">
      <c r="B161" s="218" t="s">
        <v>748</v>
      </c>
      <c r="C161" s="219"/>
      <c r="D161" s="219"/>
      <c r="E161" s="220"/>
    </row>
    <row r="162" spans="2:5" ht="25.5" customHeight="1" x14ac:dyDescent="0.25">
      <c r="B162" s="63" t="s">
        <v>253</v>
      </c>
      <c r="C162" s="55" t="s">
        <v>254</v>
      </c>
      <c r="D162" s="57"/>
      <c r="E162" s="64">
        <v>1</v>
      </c>
    </row>
    <row r="163" spans="2:5" ht="54" customHeight="1" x14ac:dyDescent="0.25">
      <c r="B163" s="63" t="s">
        <v>255</v>
      </c>
      <c r="C163" s="55" t="s">
        <v>256</v>
      </c>
      <c r="D163" s="57"/>
      <c r="E163" s="64">
        <v>1</v>
      </c>
    </row>
    <row r="164" spans="2:5" ht="39" customHeight="1" x14ac:dyDescent="0.25">
      <c r="B164" s="63" t="s">
        <v>257</v>
      </c>
      <c r="C164" s="55" t="s">
        <v>258</v>
      </c>
      <c r="D164" s="57"/>
      <c r="E164" s="64">
        <v>1</v>
      </c>
    </row>
    <row r="165" spans="2:5" ht="54.75" customHeight="1" x14ac:dyDescent="0.25">
      <c r="B165" s="63" t="s">
        <v>259</v>
      </c>
      <c r="C165" s="55" t="s">
        <v>260</v>
      </c>
      <c r="D165" s="57"/>
      <c r="E165" s="64">
        <v>1</v>
      </c>
    </row>
    <row r="166" spans="2:5" ht="41.25" customHeight="1" x14ac:dyDescent="0.25">
      <c r="B166" s="63" t="s">
        <v>261</v>
      </c>
      <c r="C166" s="55" t="s">
        <v>262</v>
      </c>
      <c r="D166" s="57"/>
      <c r="E166" s="64">
        <v>1</v>
      </c>
    </row>
    <row r="167" spans="2:5" ht="43.5" customHeight="1" x14ac:dyDescent="0.25">
      <c r="B167" s="63" t="s">
        <v>263</v>
      </c>
      <c r="C167" s="55" t="s">
        <v>264</v>
      </c>
      <c r="D167" s="57"/>
      <c r="E167" s="64">
        <v>1</v>
      </c>
    </row>
    <row r="168" spans="2:5" ht="44.25" customHeight="1" x14ac:dyDescent="0.25">
      <c r="B168" s="63" t="s">
        <v>265</v>
      </c>
      <c r="C168" s="55" t="s">
        <v>266</v>
      </c>
      <c r="D168" s="57"/>
      <c r="E168" s="64">
        <v>1</v>
      </c>
    </row>
    <row r="169" spans="2:5" ht="41.25" customHeight="1" x14ac:dyDescent="0.25">
      <c r="B169" s="63" t="s">
        <v>267</v>
      </c>
      <c r="C169" s="55" t="s">
        <v>268</v>
      </c>
      <c r="D169" s="57"/>
      <c r="E169" s="64">
        <v>1</v>
      </c>
    </row>
    <row r="170" spans="2:5" ht="30" customHeight="1" x14ac:dyDescent="0.25">
      <c r="B170" s="63" t="s">
        <v>269</v>
      </c>
      <c r="C170" s="55" t="s">
        <v>270</v>
      </c>
      <c r="D170" s="57"/>
      <c r="E170" s="64">
        <v>1</v>
      </c>
    </row>
    <row r="171" spans="2:5" ht="42" customHeight="1" x14ac:dyDescent="0.25">
      <c r="B171" s="63" t="s">
        <v>271</v>
      </c>
      <c r="C171" s="55" t="s">
        <v>272</v>
      </c>
      <c r="D171" s="57"/>
      <c r="E171" s="64">
        <v>1</v>
      </c>
    </row>
    <row r="172" spans="2:5" ht="25.5" customHeight="1" x14ac:dyDescent="0.25">
      <c r="B172" s="218" t="s">
        <v>747</v>
      </c>
      <c r="C172" s="219"/>
      <c r="D172" s="219"/>
      <c r="E172" s="220"/>
    </row>
    <row r="173" spans="2:5" ht="45.75" customHeight="1" x14ac:dyDescent="0.25">
      <c r="B173" s="63" t="s">
        <v>274</v>
      </c>
      <c r="C173" s="55" t="s">
        <v>275</v>
      </c>
      <c r="D173" s="57"/>
      <c r="E173" s="64">
        <v>1</v>
      </c>
    </row>
    <row r="174" spans="2:5" ht="56.25" customHeight="1" x14ac:dyDescent="0.25">
      <c r="B174" s="63" t="s">
        <v>276</v>
      </c>
      <c r="C174" s="55" t="s">
        <v>277</v>
      </c>
      <c r="D174" s="57"/>
      <c r="E174" s="64">
        <v>1</v>
      </c>
    </row>
    <row r="175" spans="2:5" ht="55.5" customHeight="1" x14ac:dyDescent="0.25">
      <c r="B175" s="63" t="s">
        <v>278</v>
      </c>
      <c r="C175" s="55" t="s">
        <v>279</v>
      </c>
      <c r="D175" s="57"/>
      <c r="E175" s="64">
        <v>1</v>
      </c>
    </row>
    <row r="176" spans="2:5" ht="42" customHeight="1" x14ac:dyDescent="0.25">
      <c r="B176" s="63" t="s">
        <v>280</v>
      </c>
      <c r="C176" s="55" t="s">
        <v>281</v>
      </c>
      <c r="D176" s="57"/>
      <c r="E176" s="64">
        <v>1</v>
      </c>
    </row>
    <row r="177" spans="2:5" ht="40.5" customHeight="1" x14ac:dyDescent="0.25">
      <c r="B177" s="63" t="s">
        <v>282</v>
      </c>
      <c r="C177" s="55" t="s">
        <v>283</v>
      </c>
      <c r="D177" s="57"/>
      <c r="E177" s="64">
        <v>1</v>
      </c>
    </row>
    <row r="178" spans="2:5" ht="39.75" customHeight="1" x14ac:dyDescent="0.25">
      <c r="B178" s="63" t="s">
        <v>284</v>
      </c>
      <c r="C178" s="55" t="s">
        <v>285</v>
      </c>
      <c r="D178" s="57"/>
      <c r="E178" s="64">
        <v>1</v>
      </c>
    </row>
    <row r="179" spans="2:5" ht="39.75" customHeight="1" x14ac:dyDescent="0.25">
      <c r="B179" s="63" t="s">
        <v>286</v>
      </c>
      <c r="C179" s="55" t="s">
        <v>287</v>
      </c>
      <c r="D179" s="57"/>
      <c r="E179" s="64">
        <v>1</v>
      </c>
    </row>
    <row r="180" spans="2:5" ht="27.75" customHeight="1" x14ac:dyDescent="0.25">
      <c r="B180" s="63" t="s">
        <v>288</v>
      </c>
      <c r="C180" s="55" t="s">
        <v>289</v>
      </c>
      <c r="D180" s="57"/>
      <c r="E180" s="64">
        <v>1</v>
      </c>
    </row>
    <row r="181" spans="2:5" ht="26.25" customHeight="1" x14ac:dyDescent="0.25">
      <c r="B181" s="63" t="s">
        <v>290</v>
      </c>
      <c r="C181" s="55" t="s">
        <v>291</v>
      </c>
      <c r="D181" s="57"/>
      <c r="E181" s="64">
        <v>1</v>
      </c>
    </row>
    <row r="182" spans="2:5" ht="39" customHeight="1" x14ac:dyDescent="0.25">
      <c r="B182" s="63" t="s">
        <v>292</v>
      </c>
      <c r="C182" s="55" t="s">
        <v>293</v>
      </c>
      <c r="D182" s="57"/>
      <c r="E182" s="64">
        <v>1</v>
      </c>
    </row>
    <row r="183" spans="2:5" ht="40.5" customHeight="1" x14ac:dyDescent="0.25">
      <c r="B183" s="63" t="s">
        <v>294</v>
      </c>
      <c r="C183" s="55" t="s">
        <v>295</v>
      </c>
      <c r="D183" s="57"/>
      <c r="E183" s="64">
        <v>1</v>
      </c>
    </row>
    <row r="184" spans="2:5" ht="39.75" customHeight="1" x14ac:dyDescent="0.25">
      <c r="B184" s="63" t="s">
        <v>296</v>
      </c>
      <c r="C184" s="55" t="s">
        <v>297</v>
      </c>
      <c r="D184" s="57"/>
      <c r="E184" s="64">
        <v>1</v>
      </c>
    </row>
    <row r="185" spans="2:5" ht="41.25" customHeight="1" x14ac:dyDescent="0.25">
      <c r="B185" s="63" t="s">
        <v>298</v>
      </c>
      <c r="C185" s="55" t="s">
        <v>299</v>
      </c>
      <c r="D185" s="57"/>
      <c r="E185" s="64">
        <v>1</v>
      </c>
    </row>
    <row r="186" spans="2:5" ht="39" customHeight="1" x14ac:dyDescent="0.25">
      <c r="B186" s="63" t="s">
        <v>300</v>
      </c>
      <c r="C186" s="55" t="s">
        <v>301</v>
      </c>
      <c r="D186" s="57"/>
      <c r="E186" s="64">
        <v>1</v>
      </c>
    </row>
    <row r="187" spans="2:5" ht="41.25" customHeight="1" x14ac:dyDescent="0.25">
      <c r="B187" s="63" t="s">
        <v>302</v>
      </c>
      <c r="C187" s="55" t="s">
        <v>303</v>
      </c>
      <c r="D187" s="57"/>
      <c r="E187" s="64">
        <v>1</v>
      </c>
    </row>
    <row r="188" spans="2:5" ht="30" customHeight="1" x14ac:dyDescent="0.25">
      <c r="B188" s="63" t="s">
        <v>304</v>
      </c>
      <c r="C188" s="55" t="s">
        <v>305</v>
      </c>
      <c r="D188" s="57"/>
      <c r="E188" s="64">
        <v>1</v>
      </c>
    </row>
    <row r="189" spans="2:5" ht="27.75" customHeight="1" x14ac:dyDescent="0.25">
      <c r="B189" s="63" t="s">
        <v>306</v>
      </c>
      <c r="C189" s="55" t="s">
        <v>307</v>
      </c>
      <c r="D189" s="57"/>
      <c r="E189" s="64">
        <v>1</v>
      </c>
    </row>
    <row r="190" spans="2:5" ht="27" customHeight="1" x14ac:dyDescent="0.25">
      <c r="B190" s="63" t="s">
        <v>308</v>
      </c>
      <c r="C190" s="55" t="s">
        <v>309</v>
      </c>
      <c r="D190" s="57"/>
      <c r="E190" s="64">
        <v>1</v>
      </c>
    </row>
    <row r="191" spans="2:5" ht="41.25" customHeight="1" x14ac:dyDescent="0.25">
      <c r="B191" s="63" t="s">
        <v>310</v>
      </c>
      <c r="C191" s="55" t="s">
        <v>311</v>
      </c>
      <c r="D191" s="57"/>
      <c r="E191" s="64">
        <v>1</v>
      </c>
    </row>
    <row r="192" spans="2:5" ht="30" customHeight="1" x14ac:dyDescent="0.25">
      <c r="B192" s="63" t="s">
        <v>312</v>
      </c>
      <c r="C192" s="55" t="s">
        <v>313</v>
      </c>
      <c r="D192" s="57"/>
      <c r="E192" s="64">
        <v>1</v>
      </c>
    </row>
    <row r="193" spans="2:5" ht="42" customHeight="1" x14ac:dyDescent="0.25">
      <c r="B193" s="63" t="s">
        <v>314</v>
      </c>
      <c r="C193" s="55" t="s">
        <v>315</v>
      </c>
      <c r="D193" s="57"/>
      <c r="E193" s="64">
        <v>1</v>
      </c>
    </row>
    <row r="194" spans="2:5" ht="15.75" customHeight="1" x14ac:dyDescent="0.25">
      <c r="B194" s="218" t="s">
        <v>746</v>
      </c>
      <c r="C194" s="219"/>
      <c r="D194" s="219"/>
      <c r="E194" s="220"/>
    </row>
    <row r="195" spans="2:5" ht="33.75" customHeight="1" x14ac:dyDescent="0.25">
      <c r="B195" s="63" t="s">
        <v>317</v>
      </c>
      <c r="C195" s="55" t="s">
        <v>318</v>
      </c>
      <c r="D195" s="57"/>
      <c r="E195" s="64">
        <v>1</v>
      </c>
    </row>
    <row r="196" spans="2:5" ht="42.75" customHeight="1" x14ac:dyDescent="0.25">
      <c r="B196" s="63" t="s">
        <v>319</v>
      </c>
      <c r="C196" s="55" t="s">
        <v>320</v>
      </c>
      <c r="D196" s="57"/>
      <c r="E196" s="64">
        <v>1</v>
      </c>
    </row>
    <row r="197" spans="2:5" ht="35.25" customHeight="1" x14ac:dyDescent="0.25">
      <c r="B197" s="63" t="s">
        <v>321</v>
      </c>
      <c r="C197" s="55" t="s">
        <v>322</v>
      </c>
      <c r="D197" s="57"/>
      <c r="E197" s="64">
        <v>1</v>
      </c>
    </row>
    <row r="198" spans="2:5" ht="27.75" customHeight="1" x14ac:dyDescent="0.25">
      <c r="B198" s="63" t="s">
        <v>323</v>
      </c>
      <c r="C198" s="55" t="s">
        <v>324</v>
      </c>
      <c r="D198" s="57"/>
      <c r="E198" s="64">
        <v>1</v>
      </c>
    </row>
    <row r="199" spans="2:5" ht="30.75" customHeight="1" x14ac:dyDescent="0.25">
      <c r="B199" s="63" t="s">
        <v>325</v>
      </c>
      <c r="C199" s="55" t="s">
        <v>326</v>
      </c>
      <c r="D199" s="57"/>
      <c r="E199" s="64">
        <v>1</v>
      </c>
    </row>
    <row r="200" spans="2:5" ht="69" customHeight="1" x14ac:dyDescent="0.25">
      <c r="B200" s="63" t="s">
        <v>327</v>
      </c>
      <c r="C200" s="55" t="s">
        <v>328</v>
      </c>
      <c r="D200" s="57"/>
      <c r="E200" s="64">
        <v>1</v>
      </c>
    </row>
    <row r="201" spans="2:5" ht="36" customHeight="1" x14ac:dyDescent="0.25">
      <c r="B201" s="63" t="s">
        <v>329</v>
      </c>
      <c r="C201" s="55" t="s">
        <v>330</v>
      </c>
      <c r="D201" s="57"/>
      <c r="E201" s="64">
        <v>1</v>
      </c>
    </row>
    <row r="202" spans="2:5" ht="15.75" customHeight="1" x14ac:dyDescent="0.25">
      <c r="B202" s="218" t="s">
        <v>745</v>
      </c>
      <c r="C202" s="219"/>
      <c r="D202" s="219"/>
      <c r="E202" s="220"/>
    </row>
    <row r="203" spans="2:5" ht="29.25" customHeight="1" x14ac:dyDescent="0.25">
      <c r="B203" s="63" t="s">
        <v>332</v>
      </c>
      <c r="C203" s="55" t="s">
        <v>333</v>
      </c>
      <c r="D203" s="57"/>
      <c r="E203" s="64">
        <v>2</v>
      </c>
    </row>
    <row r="204" spans="2:5" ht="40.5" customHeight="1" x14ac:dyDescent="0.25">
      <c r="B204" s="63" t="s">
        <v>334</v>
      </c>
      <c r="C204" s="55" t="s">
        <v>335</v>
      </c>
      <c r="D204" s="57"/>
      <c r="E204" s="64">
        <v>2</v>
      </c>
    </row>
    <row r="205" spans="2:5" ht="65.25" customHeight="1" x14ac:dyDescent="0.25">
      <c r="B205" s="63" t="s">
        <v>336</v>
      </c>
      <c r="C205" s="55" t="s">
        <v>337</v>
      </c>
      <c r="D205" s="57"/>
      <c r="E205" s="64">
        <v>1</v>
      </c>
    </row>
    <row r="206" spans="2:5" ht="80.25" customHeight="1" x14ac:dyDescent="0.25">
      <c r="B206" s="63" t="s">
        <v>338</v>
      </c>
      <c r="C206" s="55" t="s">
        <v>339</v>
      </c>
      <c r="D206" s="57"/>
      <c r="E206" s="64">
        <v>1</v>
      </c>
    </row>
    <row r="207" spans="2:5" ht="39" customHeight="1" x14ac:dyDescent="0.25">
      <c r="B207" s="63" t="s">
        <v>340</v>
      </c>
      <c r="C207" s="55" t="s">
        <v>341</v>
      </c>
      <c r="D207" s="57"/>
      <c r="E207" s="64">
        <v>1</v>
      </c>
    </row>
    <row r="208" spans="2:5" ht="16.5" customHeight="1" x14ac:dyDescent="0.25">
      <c r="B208" s="63" t="s">
        <v>342</v>
      </c>
      <c r="C208" s="55" t="s">
        <v>343</v>
      </c>
      <c r="D208" s="57"/>
      <c r="E208" s="64">
        <v>2</v>
      </c>
    </row>
    <row r="209" spans="2:5" ht="17.25" customHeight="1" x14ac:dyDescent="0.25">
      <c r="B209" s="63" t="s">
        <v>344</v>
      </c>
      <c r="C209" s="55" t="s">
        <v>345</v>
      </c>
      <c r="D209" s="57"/>
      <c r="E209" s="64">
        <v>2</v>
      </c>
    </row>
    <row r="210" spans="2:5" ht="27.75" customHeight="1" x14ac:dyDescent="0.25">
      <c r="B210" s="63" t="s">
        <v>346</v>
      </c>
      <c r="C210" s="55" t="s">
        <v>347</v>
      </c>
      <c r="D210" s="57"/>
      <c r="E210" s="64">
        <v>1</v>
      </c>
    </row>
    <row r="211" spans="2:5" ht="15.75" customHeight="1" x14ac:dyDescent="0.25">
      <c r="B211" s="218" t="s">
        <v>348</v>
      </c>
      <c r="C211" s="219"/>
      <c r="D211" s="219"/>
      <c r="E211" s="220"/>
    </row>
    <row r="212" spans="2:5" ht="43.5" customHeight="1" x14ac:dyDescent="0.25">
      <c r="B212" s="221" t="s">
        <v>349</v>
      </c>
      <c r="C212" s="55" t="s">
        <v>350</v>
      </c>
      <c r="D212" s="226"/>
      <c r="E212" s="227">
        <v>1</v>
      </c>
    </row>
    <row r="213" spans="2:5" ht="41.25" customHeight="1" x14ac:dyDescent="0.25">
      <c r="B213" s="221"/>
      <c r="C213" s="55" t="s">
        <v>351</v>
      </c>
      <c r="D213" s="226"/>
      <c r="E213" s="227"/>
    </row>
    <row r="214" spans="2:5" ht="108.75" customHeight="1" x14ac:dyDescent="0.25">
      <c r="B214" s="63" t="s">
        <v>352</v>
      </c>
      <c r="C214" s="55" t="s">
        <v>353</v>
      </c>
      <c r="D214" s="57"/>
      <c r="E214" s="64">
        <v>1</v>
      </c>
    </row>
    <row r="215" spans="2:5" ht="106.5" customHeight="1" x14ac:dyDescent="0.25">
      <c r="B215" s="63" t="s">
        <v>354</v>
      </c>
      <c r="C215" s="55" t="s">
        <v>355</v>
      </c>
      <c r="D215" s="57"/>
      <c r="E215" s="64">
        <v>1</v>
      </c>
    </row>
    <row r="216" spans="2:5" ht="42" customHeight="1" x14ac:dyDescent="0.25">
      <c r="B216" s="63" t="s">
        <v>356</v>
      </c>
      <c r="C216" s="55" t="s">
        <v>357</v>
      </c>
      <c r="D216" s="57"/>
      <c r="E216" s="64">
        <v>1</v>
      </c>
    </row>
    <row r="217" spans="2:5" ht="25.5" customHeight="1" x14ac:dyDescent="0.25">
      <c r="B217" s="63" t="s">
        <v>358</v>
      </c>
      <c r="C217" s="55" t="s">
        <v>359</v>
      </c>
      <c r="D217" s="57"/>
      <c r="E217" s="64">
        <v>1</v>
      </c>
    </row>
    <row r="218" spans="2:5" ht="40.5" customHeight="1" x14ac:dyDescent="0.25">
      <c r="B218" s="63" t="s">
        <v>360</v>
      </c>
      <c r="C218" s="55" t="s">
        <v>361</v>
      </c>
      <c r="D218" s="57"/>
      <c r="E218" s="64">
        <v>1</v>
      </c>
    </row>
    <row r="219" spans="2:5" ht="40.5" customHeight="1" x14ac:dyDescent="0.25">
      <c r="B219" s="63" t="s">
        <v>362</v>
      </c>
      <c r="C219" s="55" t="s">
        <v>744</v>
      </c>
      <c r="D219" s="57"/>
      <c r="E219" s="64">
        <v>1</v>
      </c>
    </row>
    <row r="220" spans="2:5" ht="67.5" customHeight="1" x14ac:dyDescent="0.25">
      <c r="B220" s="63" t="s">
        <v>364</v>
      </c>
      <c r="C220" s="55" t="s">
        <v>365</v>
      </c>
      <c r="D220" s="57"/>
      <c r="E220" s="64">
        <v>1</v>
      </c>
    </row>
    <row r="221" spans="2:5" ht="15.75" customHeight="1" x14ac:dyDescent="0.25">
      <c r="B221" s="218" t="s">
        <v>366</v>
      </c>
      <c r="C221" s="219"/>
      <c r="D221" s="219"/>
      <c r="E221" s="220"/>
    </row>
    <row r="222" spans="2:5" ht="81.75" customHeight="1" x14ac:dyDescent="0.25">
      <c r="B222" s="63" t="s">
        <v>367</v>
      </c>
      <c r="C222" s="55" t="s">
        <v>368</v>
      </c>
      <c r="D222" s="57"/>
      <c r="E222" s="64">
        <v>1</v>
      </c>
    </row>
    <row r="223" spans="2:5" ht="79.5" customHeight="1" x14ac:dyDescent="0.25">
      <c r="B223" s="221" t="s">
        <v>369</v>
      </c>
      <c r="C223" s="56" t="s">
        <v>370</v>
      </c>
      <c r="D223" s="226"/>
      <c r="E223" s="227">
        <v>1</v>
      </c>
    </row>
    <row r="224" spans="2:5" ht="55.5" customHeight="1" x14ac:dyDescent="0.25">
      <c r="B224" s="221"/>
      <c r="C224" s="55" t="s">
        <v>371</v>
      </c>
      <c r="D224" s="226"/>
      <c r="E224" s="227"/>
    </row>
    <row r="225" spans="2:5" ht="42" customHeight="1" x14ac:dyDescent="0.25">
      <c r="B225" s="63" t="s">
        <v>372</v>
      </c>
      <c r="C225" s="55" t="s">
        <v>373</v>
      </c>
      <c r="D225" s="57"/>
      <c r="E225" s="64">
        <v>1</v>
      </c>
    </row>
    <row r="226" spans="2:5" ht="42" customHeight="1" x14ac:dyDescent="0.25">
      <c r="B226" s="63" t="s">
        <v>374</v>
      </c>
      <c r="C226" s="55" t="s">
        <v>375</v>
      </c>
      <c r="D226" s="57"/>
      <c r="E226" s="64">
        <v>1</v>
      </c>
    </row>
    <row r="227" spans="2:5" ht="53.25" customHeight="1" x14ac:dyDescent="0.25">
      <c r="B227" s="63" t="s">
        <v>376</v>
      </c>
      <c r="C227" s="56" t="s">
        <v>377</v>
      </c>
      <c r="D227" s="57"/>
      <c r="E227" s="64">
        <v>1</v>
      </c>
    </row>
    <row r="228" spans="2:5" ht="30.75" customHeight="1" x14ac:dyDescent="0.25">
      <c r="B228" s="63" t="s">
        <v>378</v>
      </c>
      <c r="C228" s="55" t="s">
        <v>379</v>
      </c>
      <c r="D228" s="57"/>
      <c r="E228" s="64">
        <v>1</v>
      </c>
    </row>
    <row r="229" spans="2:5" ht="30.75" customHeight="1" x14ac:dyDescent="0.25">
      <c r="B229" s="63" t="s">
        <v>380</v>
      </c>
      <c r="C229" s="55" t="s">
        <v>381</v>
      </c>
      <c r="D229" s="57"/>
      <c r="E229" s="64">
        <v>1</v>
      </c>
    </row>
    <row r="230" spans="2:5" ht="30.75" customHeight="1" x14ac:dyDescent="0.25">
      <c r="B230" s="63" t="s">
        <v>382</v>
      </c>
      <c r="C230" s="55" t="s">
        <v>383</v>
      </c>
      <c r="D230" s="57"/>
      <c r="E230" s="64">
        <v>1</v>
      </c>
    </row>
    <row r="231" spans="2:5" ht="93.75" customHeight="1" x14ac:dyDescent="0.25">
      <c r="B231" s="63" t="s">
        <v>384</v>
      </c>
      <c r="C231" s="56" t="s">
        <v>385</v>
      </c>
      <c r="D231" s="57"/>
      <c r="E231" s="64">
        <v>1</v>
      </c>
    </row>
    <row r="232" spans="2:5" ht="78" customHeight="1" x14ac:dyDescent="0.25">
      <c r="B232" s="221" t="s">
        <v>386</v>
      </c>
      <c r="C232" s="56" t="s">
        <v>387</v>
      </c>
      <c r="D232" s="226"/>
      <c r="E232" s="227">
        <v>1</v>
      </c>
    </row>
    <row r="233" spans="2:5" ht="91.5" customHeight="1" x14ac:dyDescent="0.25">
      <c r="B233" s="221"/>
      <c r="C233" s="55" t="s">
        <v>388</v>
      </c>
      <c r="D233" s="226"/>
      <c r="E233" s="227"/>
    </row>
    <row r="234" spans="2:5" ht="40.5" customHeight="1" x14ac:dyDescent="0.25">
      <c r="B234" s="221" t="s">
        <v>389</v>
      </c>
      <c r="C234" s="56" t="s">
        <v>390</v>
      </c>
      <c r="D234" s="226"/>
      <c r="E234" s="227">
        <v>1</v>
      </c>
    </row>
    <row r="235" spans="2:5" ht="66.75" customHeight="1" x14ac:dyDescent="0.25">
      <c r="B235" s="221"/>
      <c r="C235" s="55" t="s">
        <v>391</v>
      </c>
      <c r="D235" s="226"/>
      <c r="E235" s="227"/>
    </row>
    <row r="236" spans="2:5" ht="78.75" customHeight="1" x14ac:dyDescent="0.25">
      <c r="B236" s="221"/>
      <c r="C236" s="55" t="s">
        <v>392</v>
      </c>
      <c r="D236" s="226"/>
      <c r="E236" s="227"/>
    </row>
    <row r="237" spans="2:5" ht="15.75" customHeight="1" x14ac:dyDescent="0.25">
      <c r="B237" s="218" t="s">
        <v>393</v>
      </c>
      <c r="C237" s="219"/>
      <c r="D237" s="219"/>
      <c r="E237" s="220"/>
    </row>
    <row r="238" spans="2:5" ht="42.75" customHeight="1" x14ac:dyDescent="0.25">
      <c r="B238" s="63" t="s">
        <v>394</v>
      </c>
      <c r="C238" s="55" t="s">
        <v>395</v>
      </c>
      <c r="D238" s="79"/>
      <c r="E238" s="66">
        <v>1</v>
      </c>
    </row>
    <row r="239" spans="2:5" ht="81" customHeight="1" x14ac:dyDescent="0.25">
      <c r="B239" s="63" t="s">
        <v>396</v>
      </c>
      <c r="C239" s="55" t="s">
        <v>397</v>
      </c>
      <c r="D239" s="79"/>
      <c r="E239" s="66">
        <v>1</v>
      </c>
    </row>
    <row r="240" spans="2:5" ht="42" customHeight="1" x14ac:dyDescent="0.25">
      <c r="B240" s="63" t="s">
        <v>398</v>
      </c>
      <c r="C240" s="55" t="s">
        <v>399</v>
      </c>
      <c r="D240" s="79"/>
      <c r="E240" s="66">
        <v>1</v>
      </c>
    </row>
    <row r="241" spans="2:5" ht="29.25" customHeight="1" x14ac:dyDescent="0.25">
      <c r="B241" s="63" t="s">
        <v>400</v>
      </c>
      <c r="C241" s="55" t="s">
        <v>401</v>
      </c>
      <c r="D241" s="79"/>
      <c r="E241" s="66">
        <v>1</v>
      </c>
    </row>
    <row r="242" spans="2:5" ht="42.75" customHeight="1" x14ac:dyDescent="0.25">
      <c r="B242" s="63" t="s">
        <v>402</v>
      </c>
      <c r="C242" s="55" t="s">
        <v>403</v>
      </c>
      <c r="D242" s="79"/>
      <c r="E242" s="66">
        <v>1</v>
      </c>
    </row>
    <row r="243" spans="2:5" ht="65.25" customHeight="1" x14ac:dyDescent="0.25">
      <c r="B243" s="63" t="s">
        <v>404</v>
      </c>
      <c r="C243" s="55" t="s">
        <v>405</v>
      </c>
      <c r="D243" s="79"/>
      <c r="E243" s="66">
        <v>1</v>
      </c>
    </row>
    <row r="244" spans="2:5" ht="30.75" customHeight="1" x14ac:dyDescent="0.25">
      <c r="B244" s="63" t="s">
        <v>406</v>
      </c>
      <c r="C244" s="55" t="s">
        <v>407</v>
      </c>
      <c r="D244" s="79"/>
      <c r="E244" s="66">
        <v>1</v>
      </c>
    </row>
    <row r="245" spans="2:5" ht="43.5" customHeight="1" x14ac:dyDescent="0.25">
      <c r="B245" s="63" t="s">
        <v>408</v>
      </c>
      <c r="C245" s="55" t="s">
        <v>409</v>
      </c>
      <c r="D245" s="79"/>
      <c r="E245" s="66">
        <v>1</v>
      </c>
    </row>
    <row r="246" spans="2:5" ht="15.75" customHeight="1" x14ac:dyDescent="0.25">
      <c r="B246" s="218" t="s">
        <v>410</v>
      </c>
      <c r="C246" s="219"/>
      <c r="D246" s="219"/>
      <c r="E246" s="220"/>
    </row>
    <row r="247" spans="2:5" ht="27" customHeight="1" x14ac:dyDescent="0.25">
      <c r="B247" s="63" t="s">
        <v>411</v>
      </c>
      <c r="C247" s="55" t="s">
        <v>412</v>
      </c>
      <c r="D247" s="79"/>
      <c r="E247" s="66">
        <v>1</v>
      </c>
    </row>
    <row r="248" spans="2:5" ht="27" customHeight="1" x14ac:dyDescent="0.25">
      <c r="B248" s="63" t="s">
        <v>413</v>
      </c>
      <c r="C248" s="55" t="s">
        <v>414</v>
      </c>
      <c r="D248" s="79"/>
      <c r="E248" s="66">
        <v>1</v>
      </c>
    </row>
    <row r="249" spans="2:5" ht="27" customHeight="1" x14ac:dyDescent="0.25">
      <c r="B249" s="63" t="s">
        <v>415</v>
      </c>
      <c r="C249" s="55" t="s">
        <v>416</v>
      </c>
      <c r="D249" s="79"/>
      <c r="E249" s="66">
        <v>1</v>
      </c>
    </row>
    <row r="250" spans="2:5" ht="15.75" customHeight="1" x14ac:dyDescent="0.25">
      <c r="B250" s="218" t="s">
        <v>417</v>
      </c>
      <c r="C250" s="219"/>
      <c r="D250" s="219"/>
      <c r="E250" s="220"/>
    </row>
    <row r="251" spans="2:5" ht="27" customHeight="1" x14ac:dyDescent="0.25">
      <c r="B251" s="221" t="s">
        <v>418</v>
      </c>
      <c r="C251" s="55" t="s">
        <v>419</v>
      </c>
      <c r="D251" s="182"/>
      <c r="E251" s="224">
        <v>1</v>
      </c>
    </row>
    <row r="252" spans="2:5" ht="27" customHeight="1" thickBot="1" x14ac:dyDescent="0.3">
      <c r="B252" s="222"/>
      <c r="C252" s="65" t="s">
        <v>420</v>
      </c>
      <c r="D252" s="223"/>
      <c r="E252" s="225"/>
    </row>
  </sheetData>
  <mergeCells count="86">
    <mergeCell ref="C10:D10"/>
    <mergeCell ref="B2:D3"/>
    <mergeCell ref="B6:E6"/>
    <mergeCell ref="C7:D7"/>
    <mergeCell ref="C8:D8"/>
    <mergeCell ref="C9:D9"/>
    <mergeCell ref="B12:E12"/>
    <mergeCell ref="B14:E14"/>
    <mergeCell ref="B15:E15"/>
    <mergeCell ref="B26:B27"/>
    <mergeCell ref="D26:D27"/>
    <mergeCell ref="E26:E27"/>
    <mergeCell ref="B33:E33"/>
    <mergeCell ref="B41:E41"/>
    <mergeCell ref="B46:E46"/>
    <mergeCell ref="B48:B51"/>
    <mergeCell ref="D48:D51"/>
    <mergeCell ref="E48:E51"/>
    <mergeCell ref="B86:E86"/>
    <mergeCell ref="B53:E53"/>
    <mergeCell ref="B54:E54"/>
    <mergeCell ref="B70:E70"/>
    <mergeCell ref="B72:B74"/>
    <mergeCell ref="D72:D74"/>
    <mergeCell ref="E72:E74"/>
    <mergeCell ref="B76:E76"/>
    <mergeCell ref="B79:E79"/>
    <mergeCell ref="B80:B85"/>
    <mergeCell ref="D80:D85"/>
    <mergeCell ref="E80:E85"/>
    <mergeCell ref="B111:B114"/>
    <mergeCell ref="D111:D114"/>
    <mergeCell ref="E111:E114"/>
    <mergeCell ref="B90:E90"/>
    <mergeCell ref="B92:B94"/>
    <mergeCell ref="D92:D94"/>
    <mergeCell ref="E92:E94"/>
    <mergeCell ref="B95:B98"/>
    <mergeCell ref="D95:D98"/>
    <mergeCell ref="E95:E98"/>
    <mergeCell ref="B103:E103"/>
    <mergeCell ref="B104:B109"/>
    <mergeCell ref="D104:D109"/>
    <mergeCell ref="E104:E109"/>
    <mergeCell ref="B110:E110"/>
    <mergeCell ref="B115:B120"/>
    <mergeCell ref="D115:D120"/>
    <mergeCell ref="E115:E120"/>
    <mergeCell ref="B121:B123"/>
    <mergeCell ref="D121:D123"/>
    <mergeCell ref="E121:E123"/>
    <mergeCell ref="B161:E161"/>
    <mergeCell ref="B124:B125"/>
    <mergeCell ref="D124:D125"/>
    <mergeCell ref="E124:E125"/>
    <mergeCell ref="B137:B138"/>
    <mergeCell ref="D137:D138"/>
    <mergeCell ref="E137:E138"/>
    <mergeCell ref="B148:E148"/>
    <mergeCell ref="B150:E150"/>
    <mergeCell ref="B157:B159"/>
    <mergeCell ref="D157:D159"/>
    <mergeCell ref="E157:E159"/>
    <mergeCell ref="B172:E172"/>
    <mergeCell ref="B194:E194"/>
    <mergeCell ref="B202:E202"/>
    <mergeCell ref="B211:E211"/>
    <mergeCell ref="B212:B213"/>
    <mergeCell ref="D212:D213"/>
    <mergeCell ref="E212:E213"/>
    <mergeCell ref="B221:E221"/>
    <mergeCell ref="B223:B224"/>
    <mergeCell ref="D223:D224"/>
    <mergeCell ref="E223:E224"/>
    <mergeCell ref="B232:B233"/>
    <mergeCell ref="D232:D233"/>
    <mergeCell ref="E232:E233"/>
    <mergeCell ref="B251:B252"/>
    <mergeCell ref="D251:D252"/>
    <mergeCell ref="E251:E252"/>
    <mergeCell ref="B234:B236"/>
    <mergeCell ref="D234:D236"/>
    <mergeCell ref="E234:E236"/>
    <mergeCell ref="B237:E237"/>
    <mergeCell ref="B246:E246"/>
    <mergeCell ref="B250:E2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U70"/>
  <sheetViews>
    <sheetView showGridLines="0" tabSelected="1" zoomScaleNormal="100" workbookViewId="0">
      <selection activeCell="B1" sqref="B1"/>
    </sheetView>
  </sheetViews>
  <sheetFormatPr baseColWidth="10" defaultColWidth="11" defaultRowHeight="12.75" x14ac:dyDescent="0.2"/>
  <cols>
    <col min="1" max="1" width="2.28515625" style="124" customWidth="1"/>
    <col min="2" max="2" width="35.42578125" style="122" customWidth="1"/>
    <col min="3" max="3" width="47" style="123" customWidth="1"/>
    <col min="4" max="4" width="36.7109375" style="124" customWidth="1"/>
    <col min="5" max="5" width="54.28515625" style="124" customWidth="1"/>
    <col min="6" max="6" width="23" style="124" customWidth="1"/>
    <col min="7" max="8" width="11.42578125" style="124" hidden="1" customWidth="1"/>
    <col min="9" max="9" width="4.140625" style="124" hidden="1" customWidth="1"/>
    <col min="10" max="14" width="5.7109375" style="124" hidden="1" customWidth="1"/>
    <col min="15" max="15" width="3.5703125" style="124" hidden="1" customWidth="1"/>
    <col min="16" max="16" width="3" style="124" hidden="1" customWidth="1"/>
    <col min="17" max="17" width="5.7109375" style="124" hidden="1" customWidth="1"/>
    <col min="18" max="18" width="11" style="124" hidden="1" customWidth="1"/>
    <col min="19" max="19" width="9.7109375" style="124" hidden="1" customWidth="1"/>
    <col min="20" max="20" width="7" style="124" customWidth="1"/>
    <col min="21" max="21" width="11" style="124" customWidth="1"/>
    <col min="22" max="22" width="52.140625" style="124" customWidth="1"/>
    <col min="23" max="16384" width="11" style="124"/>
  </cols>
  <sheetData>
    <row r="1" spans="1:15" ht="15" x14ac:dyDescent="0.25">
      <c r="A1" s="149"/>
      <c r="B1" s="150"/>
      <c r="C1" s="149"/>
      <c r="D1" s="150"/>
      <c r="E1" s="150"/>
      <c r="F1" s="150"/>
    </row>
    <row r="2" spans="1:15" ht="15" x14ac:dyDescent="0.25">
      <c r="A2" s="149"/>
      <c r="B2" s="150"/>
      <c r="C2" s="151"/>
      <c r="D2" s="151"/>
      <c r="E2" s="151"/>
      <c r="F2" s="151"/>
    </row>
    <row r="3" spans="1:15" ht="15" x14ac:dyDescent="0.25">
      <c r="A3" s="149"/>
      <c r="B3" s="150"/>
      <c r="C3" s="151"/>
      <c r="D3" s="151"/>
      <c r="E3" s="151"/>
      <c r="F3" s="151"/>
    </row>
    <row r="4" spans="1:15" ht="15" x14ac:dyDescent="0.25">
      <c r="A4" s="149"/>
      <c r="B4" s="150"/>
      <c r="C4" s="151"/>
      <c r="D4" s="151"/>
      <c r="E4" s="151"/>
      <c r="F4" s="151"/>
    </row>
    <row r="5" spans="1:15" ht="39" customHeight="1" x14ac:dyDescent="0.25">
      <c r="A5" s="149"/>
      <c r="B5" s="240" t="s">
        <v>1174</v>
      </c>
      <c r="C5" s="240"/>
      <c r="D5" s="240"/>
      <c r="E5" s="240"/>
      <c r="F5" s="151"/>
    </row>
    <row r="6" spans="1:15" ht="15" x14ac:dyDescent="0.25">
      <c r="A6" s="149"/>
      <c r="F6" s="150"/>
    </row>
    <row r="7" spans="1:15" ht="15.75" customHeight="1" x14ac:dyDescent="0.25">
      <c r="A7" s="149"/>
      <c r="B7" s="152"/>
      <c r="C7" s="153"/>
      <c r="D7" s="126"/>
      <c r="E7" s="126"/>
      <c r="F7" s="126"/>
      <c r="I7" s="141"/>
      <c r="J7" s="141"/>
      <c r="K7" s="141"/>
      <c r="L7" s="141"/>
      <c r="M7" s="141"/>
      <c r="N7" s="141"/>
      <c r="O7" s="141"/>
    </row>
    <row r="8" spans="1:15" ht="15.75" x14ac:dyDescent="0.2">
      <c r="A8" s="126"/>
      <c r="F8" s="162"/>
      <c r="I8" s="141"/>
      <c r="J8" s="141"/>
      <c r="K8" s="141"/>
      <c r="L8" s="141"/>
      <c r="M8" s="141"/>
      <c r="N8" s="141"/>
      <c r="O8" s="141"/>
    </row>
    <row r="9" spans="1:15" ht="15.75" x14ac:dyDescent="0.2">
      <c r="A9" s="126"/>
      <c r="B9" s="158"/>
      <c r="C9" s="158"/>
      <c r="D9" s="158"/>
      <c r="E9" s="158"/>
      <c r="F9" s="162"/>
      <c r="I9" s="141"/>
      <c r="J9" s="141"/>
      <c r="K9" s="141"/>
      <c r="L9" s="141"/>
      <c r="M9" s="141"/>
      <c r="N9" s="141"/>
      <c r="O9" s="141"/>
    </row>
    <row r="10" spans="1:15" ht="15.75" x14ac:dyDescent="0.2">
      <c r="A10" s="126"/>
      <c r="B10" s="172" t="s">
        <v>1172</v>
      </c>
      <c r="C10" s="163"/>
      <c r="D10" s="172" t="s">
        <v>1173</v>
      </c>
      <c r="E10" s="163"/>
      <c r="F10" s="162"/>
      <c r="I10" s="141"/>
      <c r="J10" s="141"/>
      <c r="K10" s="141"/>
      <c r="L10" s="141"/>
      <c r="M10" s="141"/>
      <c r="N10" s="141"/>
      <c r="O10" s="141"/>
    </row>
    <row r="11" spans="1:15" ht="15.75" x14ac:dyDescent="0.2">
      <c r="A11" s="126"/>
      <c r="B11" s="157"/>
      <c r="C11" s="159"/>
      <c r="D11" s="159"/>
      <c r="E11" s="159"/>
      <c r="F11" s="159"/>
      <c r="I11" s="141"/>
      <c r="J11" s="141"/>
      <c r="K11" s="141"/>
      <c r="L11" s="141"/>
      <c r="M11" s="141"/>
      <c r="N11" s="141"/>
      <c r="O11" s="141"/>
    </row>
    <row r="12" spans="1:15" ht="32.1" customHeight="1" x14ac:dyDescent="0.2">
      <c r="A12" s="126"/>
      <c r="B12" s="237" t="s">
        <v>1166</v>
      </c>
      <c r="C12" s="237"/>
      <c r="D12" s="237"/>
      <c r="E12" s="237"/>
      <c r="F12" s="159"/>
      <c r="I12" s="141"/>
      <c r="J12" s="141"/>
      <c r="K12" s="141"/>
      <c r="L12" s="141"/>
      <c r="M12" s="141"/>
      <c r="N12" s="141"/>
      <c r="O12" s="141"/>
    </row>
    <row r="13" spans="1:15" ht="32.1" customHeight="1" x14ac:dyDescent="0.2">
      <c r="A13" s="126"/>
      <c r="B13" s="163" t="s">
        <v>1167</v>
      </c>
      <c r="C13" s="171"/>
      <c r="D13" s="163" t="s">
        <v>1164</v>
      </c>
      <c r="E13" s="171"/>
      <c r="F13" s="159"/>
      <c r="I13" s="141"/>
      <c r="J13" s="141"/>
      <c r="K13" s="141"/>
      <c r="L13" s="141"/>
      <c r="M13" s="141"/>
      <c r="N13" s="141"/>
      <c r="O13" s="141"/>
    </row>
    <row r="14" spans="1:15" ht="32.1" customHeight="1" x14ac:dyDescent="0.2">
      <c r="A14" s="126"/>
      <c r="B14" s="163" t="s">
        <v>1162</v>
      </c>
      <c r="C14" s="171"/>
      <c r="D14" s="163" t="s">
        <v>1197</v>
      </c>
      <c r="E14" s="171"/>
      <c r="F14" s="159"/>
      <c r="I14" s="141"/>
      <c r="J14" s="141"/>
      <c r="K14" s="141"/>
      <c r="L14" s="141"/>
      <c r="M14" s="141"/>
      <c r="N14" s="141"/>
      <c r="O14" s="141"/>
    </row>
    <row r="15" spans="1:15" ht="32.1" customHeight="1" x14ac:dyDescent="0.2">
      <c r="A15" s="126"/>
      <c r="B15" s="163" t="s">
        <v>1163</v>
      </c>
      <c r="C15" s="171"/>
      <c r="D15" s="163" t="s">
        <v>1198</v>
      </c>
      <c r="E15" s="171"/>
      <c r="F15" s="159"/>
      <c r="I15" s="141"/>
      <c r="J15" s="141"/>
      <c r="K15" s="141"/>
      <c r="L15" s="141"/>
      <c r="M15" s="141"/>
      <c r="N15" s="141"/>
      <c r="O15" s="141"/>
    </row>
    <row r="16" spans="1:15" ht="15.75" x14ac:dyDescent="0.2">
      <c r="A16" s="126"/>
      <c r="B16" s="234" t="s">
        <v>1170</v>
      </c>
      <c r="C16" s="234"/>
      <c r="D16" s="234"/>
      <c r="E16" s="234"/>
      <c r="F16" s="159"/>
      <c r="I16" s="141"/>
      <c r="J16" s="141"/>
      <c r="K16" s="141"/>
      <c r="L16" s="141"/>
      <c r="M16" s="141"/>
      <c r="N16" s="141"/>
      <c r="O16" s="141"/>
    </row>
    <row r="17" spans="1:15" ht="32.1" customHeight="1" x14ac:dyDescent="0.2">
      <c r="A17" s="126"/>
      <c r="B17" s="163" t="s">
        <v>1165</v>
      </c>
      <c r="C17" s="171"/>
      <c r="D17" s="163" t="s">
        <v>1197</v>
      </c>
      <c r="E17" s="171"/>
      <c r="F17" s="159"/>
      <c r="I17" s="141"/>
      <c r="J17" s="141"/>
      <c r="K17" s="141"/>
      <c r="L17" s="141"/>
      <c r="M17" s="141"/>
      <c r="N17" s="141"/>
      <c r="O17" s="141"/>
    </row>
    <row r="18" spans="1:15" ht="32.1" customHeight="1" x14ac:dyDescent="0.2">
      <c r="A18" s="126"/>
      <c r="B18" s="163" t="s">
        <v>423</v>
      </c>
      <c r="C18" s="171"/>
      <c r="D18" s="163" t="s">
        <v>1198</v>
      </c>
      <c r="E18" s="171"/>
      <c r="F18" s="159"/>
      <c r="I18" s="141"/>
      <c r="J18" s="141"/>
      <c r="K18" s="141"/>
      <c r="L18" s="141"/>
      <c r="M18" s="141"/>
      <c r="N18" s="141"/>
      <c r="O18" s="141"/>
    </row>
    <row r="19" spans="1:15" ht="15.75" x14ac:dyDescent="0.2">
      <c r="A19" s="126"/>
      <c r="B19" s="234" t="s">
        <v>1171</v>
      </c>
      <c r="C19" s="234"/>
      <c r="D19" s="234"/>
      <c r="E19" s="234"/>
      <c r="F19" s="159"/>
      <c r="I19" s="141"/>
      <c r="J19" s="141"/>
      <c r="K19" s="141"/>
      <c r="L19" s="141"/>
      <c r="M19" s="141"/>
      <c r="N19" s="141"/>
      <c r="O19" s="141"/>
    </row>
    <row r="20" spans="1:15" ht="32.1" customHeight="1" x14ac:dyDescent="0.2">
      <c r="A20" s="126"/>
      <c r="B20" s="163" t="s">
        <v>1165</v>
      </c>
      <c r="C20" s="171"/>
      <c r="D20" s="163" t="s">
        <v>1197</v>
      </c>
      <c r="E20" s="171"/>
      <c r="F20" s="159"/>
      <c r="I20" s="141"/>
      <c r="J20" s="141"/>
      <c r="K20" s="141"/>
      <c r="L20" s="141"/>
      <c r="M20" s="141"/>
      <c r="N20" s="141"/>
      <c r="O20" s="141"/>
    </row>
    <row r="21" spans="1:15" ht="32.1" customHeight="1" x14ac:dyDescent="0.2">
      <c r="A21" s="126"/>
      <c r="B21" s="163" t="s">
        <v>423</v>
      </c>
      <c r="C21" s="171"/>
      <c r="D21" s="163" t="s">
        <v>1198</v>
      </c>
      <c r="E21" s="171"/>
      <c r="F21" s="159"/>
      <c r="I21" s="141"/>
      <c r="J21" s="141"/>
      <c r="K21" s="141"/>
      <c r="L21" s="141"/>
      <c r="M21" s="141"/>
      <c r="N21" s="141"/>
      <c r="O21" s="141"/>
    </row>
    <row r="22" spans="1:15" ht="12" customHeight="1" x14ac:dyDescent="0.2">
      <c r="A22" s="126"/>
      <c r="B22" s="234"/>
      <c r="C22" s="234"/>
      <c r="D22" s="234"/>
      <c r="E22" s="234"/>
      <c r="F22" s="159"/>
      <c r="I22" s="141"/>
      <c r="J22" s="141"/>
      <c r="K22" s="141"/>
      <c r="L22" s="141"/>
      <c r="M22" s="141"/>
      <c r="N22" s="141"/>
      <c r="O22" s="141"/>
    </row>
    <row r="23" spans="1:15" ht="32.1" customHeight="1" x14ac:dyDescent="0.2">
      <c r="A23" s="126"/>
      <c r="B23" s="163" t="s">
        <v>1165</v>
      </c>
      <c r="C23" s="171"/>
      <c r="D23" s="163" t="s">
        <v>1197</v>
      </c>
      <c r="E23" s="171"/>
      <c r="F23" s="159"/>
      <c r="I23" s="141"/>
      <c r="J23" s="141"/>
      <c r="K23" s="141"/>
      <c r="L23" s="141"/>
      <c r="M23" s="141"/>
      <c r="N23" s="141"/>
      <c r="O23" s="141"/>
    </row>
    <row r="24" spans="1:15" ht="32.1" customHeight="1" x14ac:dyDescent="0.2">
      <c r="A24" s="126"/>
      <c r="B24" s="163" t="s">
        <v>423</v>
      </c>
      <c r="C24" s="171"/>
      <c r="D24" s="163" t="s">
        <v>1198</v>
      </c>
      <c r="E24" s="171"/>
      <c r="F24" s="159"/>
      <c r="I24" s="141"/>
      <c r="J24" s="141"/>
      <c r="K24" s="141"/>
      <c r="L24" s="141"/>
      <c r="M24" s="141"/>
      <c r="N24" s="141"/>
      <c r="O24" s="141"/>
    </row>
    <row r="25" spans="1:15" ht="16.5" customHeight="1" x14ac:dyDescent="0.2">
      <c r="A25" s="126"/>
      <c r="B25" s="233" t="s">
        <v>1180</v>
      </c>
      <c r="C25" s="234"/>
      <c r="D25" s="234"/>
      <c r="E25" s="234"/>
      <c r="F25" s="159"/>
      <c r="I25" s="141"/>
      <c r="J25" s="141"/>
      <c r="K25" s="141"/>
      <c r="L25" s="141"/>
      <c r="M25" s="141"/>
      <c r="N25" s="141"/>
      <c r="O25" s="141"/>
    </row>
    <row r="26" spans="1:15" ht="47.25" customHeight="1" x14ac:dyDescent="0.2">
      <c r="A26" s="126"/>
      <c r="B26" s="163" t="s">
        <v>1176</v>
      </c>
      <c r="C26" s="171"/>
      <c r="D26" s="163" t="s">
        <v>1181</v>
      </c>
      <c r="E26" s="171"/>
      <c r="F26" s="159"/>
      <c r="I26" s="141"/>
      <c r="J26" s="141"/>
      <c r="K26" s="141"/>
      <c r="L26" s="141"/>
      <c r="M26" s="141"/>
      <c r="N26" s="141"/>
      <c r="O26" s="141"/>
    </row>
    <row r="27" spans="1:15" ht="47.25" customHeight="1" x14ac:dyDescent="0.2">
      <c r="A27" s="126"/>
      <c r="B27" s="163" t="s">
        <v>1199</v>
      </c>
      <c r="C27" s="171"/>
      <c r="D27" s="163" t="s">
        <v>1182</v>
      </c>
      <c r="E27" s="171"/>
      <c r="F27" s="159"/>
      <c r="I27" s="141"/>
      <c r="J27" s="141"/>
      <c r="K27" s="141"/>
      <c r="L27" s="141"/>
      <c r="M27" s="141"/>
      <c r="N27" s="141"/>
      <c r="O27" s="141"/>
    </row>
    <row r="28" spans="1:15" ht="15.75" x14ac:dyDescent="0.2">
      <c r="A28" s="126"/>
      <c r="B28" s="243" t="s">
        <v>1191</v>
      </c>
      <c r="C28" s="242" t="s">
        <v>1183</v>
      </c>
      <c r="D28" s="242"/>
      <c r="E28" s="242"/>
      <c r="F28" s="159"/>
      <c r="I28" s="141"/>
      <c r="J28" s="141"/>
      <c r="K28" s="141"/>
      <c r="L28" s="141"/>
      <c r="M28" s="141"/>
      <c r="N28" s="141"/>
      <c r="O28" s="141"/>
    </row>
    <row r="29" spans="1:15" ht="15.75" x14ac:dyDescent="0.2">
      <c r="A29" s="126"/>
      <c r="B29" s="243"/>
      <c r="C29" s="242" t="s">
        <v>1184</v>
      </c>
      <c r="D29" s="242"/>
      <c r="E29" s="242"/>
      <c r="F29" s="159"/>
      <c r="I29" s="141"/>
      <c r="J29" s="141"/>
      <c r="K29" s="141"/>
      <c r="L29" s="141"/>
      <c r="M29" s="141"/>
      <c r="N29" s="141"/>
      <c r="O29" s="141"/>
    </row>
    <row r="30" spans="1:15" ht="15.75" x14ac:dyDescent="0.2">
      <c r="A30" s="126"/>
      <c r="B30" s="243"/>
      <c r="C30" s="242" t="s">
        <v>1185</v>
      </c>
      <c r="D30" s="242"/>
      <c r="E30" s="242"/>
      <c r="F30" s="159"/>
      <c r="I30" s="141"/>
      <c r="J30" s="141"/>
      <c r="K30" s="141"/>
      <c r="L30" s="141"/>
      <c r="M30" s="141"/>
      <c r="N30" s="141"/>
      <c r="O30" s="141"/>
    </row>
    <row r="31" spans="1:15" ht="15.75" x14ac:dyDescent="0.2">
      <c r="A31" s="126"/>
      <c r="B31" s="243"/>
      <c r="C31" s="242" t="s">
        <v>1186</v>
      </c>
      <c r="D31" s="242"/>
      <c r="E31" s="242"/>
      <c r="F31" s="159"/>
      <c r="I31" s="141"/>
      <c r="J31" s="141"/>
      <c r="K31" s="141"/>
      <c r="L31" s="141"/>
      <c r="M31" s="141"/>
      <c r="N31" s="141"/>
      <c r="O31" s="141"/>
    </row>
    <row r="32" spans="1:15" ht="15.75" x14ac:dyDescent="0.2">
      <c r="A32" s="126"/>
      <c r="B32" s="243"/>
      <c r="C32" s="242" t="s">
        <v>1187</v>
      </c>
      <c r="D32" s="242"/>
      <c r="E32" s="242"/>
      <c r="F32" s="159"/>
      <c r="I32" s="141"/>
      <c r="J32" s="141"/>
      <c r="K32" s="141"/>
      <c r="L32" s="141"/>
      <c r="M32" s="141"/>
      <c r="N32" s="141"/>
      <c r="O32" s="141"/>
    </row>
    <row r="33" spans="1:15" ht="15.75" x14ac:dyDescent="0.2">
      <c r="A33" s="126"/>
      <c r="B33" s="243"/>
      <c r="C33" s="242" t="s">
        <v>1188</v>
      </c>
      <c r="D33" s="242"/>
      <c r="E33" s="242"/>
      <c r="F33" s="159"/>
      <c r="I33" s="141"/>
      <c r="J33" s="141"/>
      <c r="K33" s="141"/>
      <c r="L33" s="141"/>
      <c r="M33" s="141"/>
      <c r="N33" s="141"/>
      <c r="O33" s="141"/>
    </row>
    <row r="34" spans="1:15" ht="17.25" customHeight="1" x14ac:dyDescent="0.2">
      <c r="A34" s="126"/>
      <c r="B34" s="243"/>
      <c r="C34" s="242" t="s">
        <v>1189</v>
      </c>
      <c r="D34" s="242"/>
      <c r="E34" s="242"/>
      <c r="F34" s="159"/>
      <c r="I34" s="141"/>
      <c r="J34" s="141"/>
      <c r="K34" s="141"/>
      <c r="L34" s="141"/>
      <c r="M34" s="141"/>
      <c r="N34" s="141"/>
      <c r="O34" s="141"/>
    </row>
    <row r="35" spans="1:15" ht="17.25" customHeight="1" x14ac:dyDescent="0.2">
      <c r="A35" s="126"/>
      <c r="B35" s="243"/>
      <c r="C35" s="242" t="s">
        <v>1190</v>
      </c>
      <c r="D35" s="242"/>
      <c r="E35" s="242"/>
      <c r="F35" s="159"/>
      <c r="I35" s="141"/>
      <c r="J35" s="141"/>
      <c r="K35" s="141"/>
      <c r="L35" s="141"/>
      <c r="M35" s="141"/>
      <c r="N35" s="141"/>
      <c r="O35" s="141"/>
    </row>
    <row r="36" spans="1:15" ht="31.5" customHeight="1" x14ac:dyDescent="0.2">
      <c r="A36" s="126"/>
      <c r="B36" s="237" t="s">
        <v>1210</v>
      </c>
      <c r="C36" s="237"/>
      <c r="D36" s="237"/>
      <c r="E36" s="237"/>
      <c r="F36" s="159"/>
      <c r="I36" s="141"/>
      <c r="J36" s="141"/>
      <c r="K36" s="141"/>
      <c r="L36" s="141"/>
      <c r="M36" s="141"/>
      <c r="N36" s="141"/>
      <c r="O36" s="141"/>
    </row>
    <row r="37" spans="1:15" ht="15.75" x14ac:dyDescent="0.2">
      <c r="A37" s="126"/>
      <c r="B37" s="358" t="s">
        <v>1207</v>
      </c>
      <c r="C37" s="359"/>
      <c r="D37" s="359"/>
      <c r="E37" s="360"/>
      <c r="F37" s="159"/>
      <c r="I37" s="141"/>
      <c r="J37" s="141"/>
      <c r="K37" s="141"/>
      <c r="L37" s="141"/>
      <c r="M37" s="141"/>
      <c r="N37" s="141"/>
      <c r="O37" s="141"/>
    </row>
    <row r="38" spans="1:15" ht="31.5" x14ac:dyDescent="0.2">
      <c r="A38" s="126"/>
      <c r="B38" s="163" t="s">
        <v>1167</v>
      </c>
      <c r="C38" s="171"/>
      <c r="D38" s="163" t="s">
        <v>1164</v>
      </c>
      <c r="E38" s="171"/>
      <c r="F38" s="159"/>
      <c r="I38" s="141"/>
      <c r="J38" s="141"/>
      <c r="K38" s="141"/>
      <c r="L38" s="141"/>
      <c r="M38" s="141"/>
      <c r="N38" s="141"/>
      <c r="O38" s="141"/>
    </row>
    <row r="39" spans="1:15" ht="47.25" x14ac:dyDescent="0.2">
      <c r="A39" s="126"/>
      <c r="B39" s="163" t="s">
        <v>1206</v>
      </c>
      <c r="C39" s="171"/>
      <c r="D39" s="163" t="s">
        <v>1205</v>
      </c>
      <c r="E39" s="171"/>
      <c r="F39" s="159"/>
      <c r="I39" s="141"/>
      <c r="J39" s="141"/>
      <c r="K39" s="141"/>
      <c r="L39" s="141"/>
      <c r="M39" s="141"/>
      <c r="N39" s="141"/>
      <c r="O39" s="141"/>
    </row>
    <row r="40" spans="1:15" ht="27.75" customHeight="1" x14ac:dyDescent="0.2">
      <c r="A40" s="126"/>
      <c r="B40" s="163" t="s">
        <v>1163</v>
      </c>
      <c r="C40" s="171"/>
      <c r="D40" s="163" t="s">
        <v>1197</v>
      </c>
      <c r="E40" s="171"/>
      <c r="F40" s="159"/>
      <c r="I40" s="141"/>
      <c r="J40" s="141"/>
      <c r="K40" s="141"/>
      <c r="L40" s="141"/>
      <c r="M40" s="141"/>
      <c r="N40" s="141"/>
      <c r="O40" s="141"/>
    </row>
    <row r="41" spans="1:15" ht="15.75" x14ac:dyDescent="0.2">
      <c r="A41" s="126"/>
      <c r="B41" s="358" t="s">
        <v>1208</v>
      </c>
      <c r="C41" s="359"/>
      <c r="D41" s="359"/>
      <c r="E41" s="360"/>
      <c r="F41" s="159"/>
      <c r="I41" s="141"/>
      <c r="J41" s="141"/>
      <c r="K41" s="141"/>
      <c r="L41" s="141"/>
      <c r="M41" s="141"/>
      <c r="N41" s="141"/>
      <c r="O41" s="141"/>
    </row>
    <row r="42" spans="1:15" ht="31.5" x14ac:dyDescent="0.2">
      <c r="A42" s="126"/>
      <c r="B42" s="173" t="s">
        <v>1167</v>
      </c>
      <c r="C42" s="171"/>
      <c r="D42" s="173" t="s">
        <v>1164</v>
      </c>
      <c r="E42" s="171"/>
      <c r="F42" s="159"/>
      <c r="I42" s="141"/>
      <c r="J42" s="141"/>
      <c r="K42" s="141"/>
      <c r="L42" s="141"/>
      <c r="M42" s="141"/>
      <c r="N42" s="141"/>
      <c r="O42" s="141"/>
    </row>
    <row r="43" spans="1:15" ht="47.25" x14ac:dyDescent="0.2">
      <c r="A43" s="126"/>
      <c r="B43" s="173" t="s">
        <v>1206</v>
      </c>
      <c r="C43" s="171"/>
      <c r="D43" s="173" t="s">
        <v>1205</v>
      </c>
      <c r="E43" s="171"/>
      <c r="F43" s="159"/>
      <c r="I43" s="141"/>
      <c r="J43" s="141"/>
      <c r="K43" s="141"/>
      <c r="L43" s="141"/>
      <c r="M43" s="141"/>
      <c r="N43" s="141"/>
      <c r="O43" s="141"/>
    </row>
    <row r="44" spans="1:15" ht="27.75" customHeight="1" x14ac:dyDescent="0.2">
      <c r="A44" s="126"/>
      <c r="B44" s="173" t="s">
        <v>1163</v>
      </c>
      <c r="C44" s="171"/>
      <c r="D44" s="173" t="s">
        <v>1197</v>
      </c>
      <c r="E44" s="171"/>
      <c r="F44" s="159"/>
      <c r="I44" s="141"/>
      <c r="J44" s="141"/>
      <c r="K44" s="141"/>
      <c r="L44" s="141"/>
      <c r="M44" s="141"/>
      <c r="N44" s="141"/>
      <c r="O44" s="141"/>
    </row>
    <row r="45" spans="1:15" ht="15.75" x14ac:dyDescent="0.2">
      <c r="A45" s="126"/>
      <c r="B45" s="358" t="s">
        <v>1209</v>
      </c>
      <c r="C45" s="359"/>
      <c r="D45" s="359"/>
      <c r="E45" s="360"/>
      <c r="F45" s="159"/>
      <c r="I45" s="141"/>
      <c r="J45" s="141"/>
      <c r="K45" s="141"/>
      <c r="L45" s="141"/>
      <c r="M45" s="141"/>
      <c r="N45" s="141"/>
      <c r="O45" s="141"/>
    </row>
    <row r="46" spans="1:15" ht="31.5" x14ac:dyDescent="0.2">
      <c r="A46" s="126"/>
      <c r="B46" s="173" t="s">
        <v>1167</v>
      </c>
      <c r="C46" s="171"/>
      <c r="D46" s="173" t="s">
        <v>1164</v>
      </c>
      <c r="E46" s="171"/>
      <c r="F46" s="159"/>
      <c r="I46" s="141"/>
      <c r="J46" s="141"/>
      <c r="K46" s="141"/>
      <c r="L46" s="141"/>
      <c r="M46" s="141"/>
      <c r="N46" s="141"/>
      <c r="O46" s="141"/>
    </row>
    <row r="47" spans="1:15" ht="47.25" x14ac:dyDescent="0.2">
      <c r="A47" s="126"/>
      <c r="B47" s="173" t="s">
        <v>1206</v>
      </c>
      <c r="C47" s="171"/>
      <c r="D47" s="173" t="s">
        <v>1205</v>
      </c>
      <c r="E47" s="171"/>
      <c r="F47" s="159"/>
      <c r="I47" s="141"/>
      <c r="J47" s="141"/>
      <c r="K47" s="141"/>
      <c r="L47" s="141"/>
      <c r="M47" s="141"/>
      <c r="N47" s="141"/>
      <c r="O47" s="141"/>
    </row>
    <row r="48" spans="1:15" ht="27.75" customHeight="1" x14ac:dyDescent="0.2">
      <c r="A48" s="126"/>
      <c r="B48" s="173" t="s">
        <v>1163</v>
      </c>
      <c r="C48" s="171"/>
      <c r="D48" s="173" t="s">
        <v>1197</v>
      </c>
      <c r="E48" s="171"/>
      <c r="F48" s="159"/>
      <c r="I48" s="141"/>
      <c r="J48" s="141"/>
      <c r="K48" s="141"/>
      <c r="L48" s="141"/>
      <c r="M48" s="141"/>
      <c r="N48" s="141"/>
      <c r="O48" s="141"/>
    </row>
    <row r="49" spans="1:21" ht="179.25" customHeight="1" x14ac:dyDescent="0.2">
      <c r="A49" s="126"/>
      <c r="B49" s="239" t="s">
        <v>1203</v>
      </c>
      <c r="C49" s="239"/>
      <c r="D49" s="239"/>
      <c r="E49" s="239"/>
      <c r="F49" s="159"/>
      <c r="I49" s="141"/>
      <c r="J49" s="141"/>
      <c r="K49" s="141"/>
      <c r="L49" s="141"/>
      <c r="M49" s="141"/>
      <c r="N49" s="141"/>
      <c r="O49" s="141"/>
    </row>
    <row r="50" spans="1:21" ht="141" customHeight="1" x14ac:dyDescent="0.2">
      <c r="A50" s="126"/>
      <c r="B50" s="235" t="s">
        <v>1168</v>
      </c>
      <c r="C50" s="236"/>
      <c r="D50" s="236"/>
      <c r="E50" s="236"/>
      <c r="F50" s="159"/>
      <c r="I50" s="141"/>
      <c r="J50" s="141"/>
      <c r="K50" s="141"/>
      <c r="L50" s="141"/>
      <c r="M50" s="141"/>
      <c r="N50" s="141"/>
      <c r="O50" s="141"/>
    </row>
    <row r="51" spans="1:21" ht="15.75" customHeight="1" x14ac:dyDescent="0.2">
      <c r="A51" s="126"/>
      <c r="B51" s="238" t="s">
        <v>1196</v>
      </c>
      <c r="C51" s="238"/>
      <c r="D51" s="238"/>
      <c r="E51" s="238"/>
      <c r="F51" s="159"/>
      <c r="I51" s="141"/>
      <c r="J51" s="141"/>
      <c r="K51" s="141"/>
      <c r="L51" s="141"/>
      <c r="M51" s="141"/>
      <c r="N51" s="141"/>
      <c r="O51" s="141"/>
    </row>
    <row r="52" spans="1:21" ht="15.75" x14ac:dyDescent="0.2">
      <c r="A52" s="126"/>
      <c r="B52" s="238"/>
      <c r="C52" s="238"/>
      <c r="D52" s="238"/>
      <c r="E52" s="238"/>
      <c r="F52" s="159"/>
      <c r="I52" s="141"/>
      <c r="J52" s="141"/>
      <c r="K52" s="141"/>
      <c r="L52" s="141"/>
      <c r="M52" s="141"/>
      <c r="N52" s="141"/>
      <c r="O52" s="141"/>
    </row>
    <row r="53" spans="1:21" ht="15.75" x14ac:dyDescent="0.2">
      <c r="A53" s="126"/>
      <c r="B53" s="238"/>
      <c r="C53" s="238"/>
      <c r="D53" s="238"/>
      <c r="E53" s="238"/>
      <c r="F53" s="159"/>
      <c r="I53" s="141"/>
      <c r="J53" s="141"/>
      <c r="K53" s="141"/>
      <c r="L53" s="141"/>
      <c r="M53" s="141"/>
      <c r="N53" s="141"/>
      <c r="O53" s="141"/>
    </row>
    <row r="54" spans="1:21" ht="15.75" x14ac:dyDescent="0.2">
      <c r="A54" s="126"/>
      <c r="B54" s="238"/>
      <c r="C54" s="238"/>
      <c r="D54" s="238"/>
      <c r="E54" s="238"/>
      <c r="F54" s="159"/>
      <c r="I54" s="141"/>
      <c r="J54" s="141"/>
      <c r="K54" s="141"/>
      <c r="L54" s="141"/>
      <c r="M54" s="141"/>
      <c r="N54" s="141"/>
      <c r="O54" s="141"/>
    </row>
    <row r="55" spans="1:21" ht="15.75" x14ac:dyDescent="0.2">
      <c r="A55" s="126"/>
      <c r="B55" s="238"/>
      <c r="C55" s="238"/>
      <c r="D55" s="238"/>
      <c r="E55" s="238"/>
      <c r="F55" s="159"/>
      <c r="I55" s="141"/>
      <c r="J55" s="141"/>
      <c r="K55" s="141"/>
      <c r="L55" s="141"/>
      <c r="M55" s="141"/>
      <c r="N55" s="141"/>
      <c r="O55" s="141"/>
    </row>
    <row r="56" spans="1:21" ht="10.5" customHeight="1" x14ac:dyDescent="0.2">
      <c r="A56" s="126"/>
      <c r="B56" s="238"/>
      <c r="C56" s="238"/>
      <c r="D56" s="238"/>
      <c r="E56" s="238"/>
      <c r="F56" s="159"/>
      <c r="I56" s="141"/>
      <c r="J56" s="141"/>
      <c r="K56" s="141"/>
      <c r="L56" s="141"/>
      <c r="M56" s="141"/>
      <c r="N56" s="141"/>
      <c r="O56" s="141"/>
    </row>
    <row r="57" spans="1:21" ht="87" customHeight="1" x14ac:dyDescent="0.25">
      <c r="A57" s="126"/>
      <c r="B57" s="244" t="s">
        <v>1192</v>
      </c>
      <c r="C57" s="244"/>
      <c r="D57" s="245" t="s">
        <v>1193</v>
      </c>
      <c r="E57" s="245"/>
      <c r="F57" s="159"/>
      <c r="I57" s="141"/>
      <c r="J57" s="141"/>
      <c r="K57" s="141"/>
      <c r="L57" s="141"/>
      <c r="M57" s="141"/>
      <c r="N57" s="141"/>
      <c r="O57" s="141"/>
    </row>
    <row r="58" spans="1:21" x14ac:dyDescent="0.2">
      <c r="C58" s="125"/>
    </row>
    <row r="59" spans="1:21" ht="15" x14ac:dyDescent="0.25">
      <c r="B59" s="168"/>
      <c r="C59" s="164"/>
      <c r="D59" s="164"/>
      <c r="E59" s="164"/>
      <c r="F59" s="164"/>
      <c r="G59" s="141"/>
      <c r="H59" s="141"/>
      <c r="I59" s="141"/>
      <c r="J59" s="141"/>
      <c r="K59" s="141"/>
      <c r="L59" s="141"/>
      <c r="M59" s="141"/>
      <c r="N59" s="141"/>
      <c r="O59" s="141"/>
      <c r="P59" s="141"/>
      <c r="Q59" s="141"/>
      <c r="R59" s="141"/>
      <c r="S59" s="141"/>
      <c r="T59" s="141"/>
      <c r="U59" s="141"/>
    </row>
    <row r="60" spans="1:21" ht="15" x14ac:dyDescent="0.25">
      <c r="B60" s="155"/>
      <c r="C60" s="156"/>
      <c r="D60" s="156"/>
      <c r="E60" s="247"/>
      <c r="F60" s="247"/>
      <c r="G60" s="141"/>
      <c r="H60" s="141"/>
      <c r="I60" s="141"/>
      <c r="J60" s="141"/>
      <c r="K60" s="141"/>
      <c r="L60" s="141"/>
      <c r="M60" s="141"/>
      <c r="N60" s="141"/>
      <c r="O60" s="141"/>
      <c r="P60" s="141"/>
      <c r="Q60" s="141"/>
      <c r="R60" s="141"/>
      <c r="S60" s="141"/>
      <c r="T60" s="141"/>
      <c r="U60" s="141"/>
    </row>
    <row r="61" spans="1:21" ht="15" x14ac:dyDescent="0.25">
      <c r="B61" s="155"/>
      <c r="C61" s="156"/>
      <c r="D61" s="156"/>
      <c r="E61" s="247"/>
      <c r="F61" s="247"/>
      <c r="G61" s="141"/>
      <c r="H61" s="141"/>
      <c r="I61" s="141"/>
      <c r="J61" s="141"/>
      <c r="K61" s="141"/>
      <c r="L61" s="141"/>
      <c r="M61" s="141"/>
      <c r="N61" s="141"/>
      <c r="O61" s="141"/>
      <c r="P61" s="141"/>
      <c r="Q61" s="141"/>
      <c r="R61" s="141"/>
      <c r="S61" s="141"/>
      <c r="T61" s="141"/>
      <c r="U61" s="141"/>
    </row>
    <row r="62" spans="1:21" ht="15" x14ac:dyDescent="0.25">
      <c r="B62" s="155"/>
      <c r="C62" s="156"/>
      <c r="D62" s="156"/>
      <c r="E62" s="247"/>
      <c r="F62" s="247"/>
      <c r="G62" s="140"/>
      <c r="H62" s="141"/>
      <c r="I62" s="141"/>
      <c r="J62" s="141"/>
      <c r="K62" s="141"/>
      <c r="L62" s="141"/>
      <c r="M62" s="141"/>
      <c r="N62" s="141"/>
      <c r="O62" s="141"/>
      <c r="P62" s="141"/>
      <c r="Q62" s="141"/>
      <c r="R62" s="141"/>
      <c r="S62" s="141"/>
      <c r="T62" s="141"/>
      <c r="U62" s="141"/>
    </row>
    <row r="63" spans="1:21" x14ac:dyDescent="0.2">
      <c r="B63" s="169"/>
      <c r="C63" s="166"/>
      <c r="D63" s="166"/>
      <c r="E63" s="166"/>
      <c r="F63" s="166"/>
      <c r="G63" s="140"/>
      <c r="H63" s="141"/>
      <c r="I63" s="141"/>
      <c r="J63" s="141"/>
      <c r="K63" s="141"/>
      <c r="L63" s="141"/>
      <c r="M63" s="141"/>
      <c r="N63" s="141"/>
      <c r="O63" s="141"/>
      <c r="P63" s="141"/>
      <c r="Q63" s="141"/>
      <c r="R63" s="141"/>
      <c r="S63" s="141"/>
      <c r="T63" s="141"/>
      <c r="U63" s="141"/>
    </row>
    <row r="64" spans="1:21" ht="15" x14ac:dyDescent="0.25">
      <c r="B64" s="241"/>
      <c r="C64" s="241"/>
      <c r="D64" s="164"/>
      <c r="E64" s="164"/>
      <c r="F64" s="164"/>
      <c r="G64" s="141"/>
      <c r="H64" s="141"/>
      <c r="I64" s="141"/>
      <c r="J64" s="141"/>
      <c r="K64" s="141"/>
      <c r="L64" s="141"/>
      <c r="M64" s="141"/>
      <c r="N64" s="141"/>
      <c r="O64" s="141"/>
      <c r="P64" s="141"/>
      <c r="Q64" s="141"/>
      <c r="R64" s="141"/>
      <c r="S64" s="141"/>
      <c r="T64" s="141"/>
      <c r="U64" s="141"/>
    </row>
    <row r="65" spans="2:21" x14ac:dyDescent="0.2">
      <c r="B65" s="155"/>
      <c r="C65" s="156"/>
      <c r="D65" s="156"/>
      <c r="E65" s="246"/>
      <c r="F65" s="246"/>
      <c r="G65" s="141"/>
      <c r="H65" s="141"/>
      <c r="I65" s="141"/>
      <c r="J65" s="141"/>
      <c r="K65" s="141"/>
      <c r="L65" s="141"/>
      <c r="M65" s="141"/>
      <c r="N65" s="141"/>
      <c r="O65" s="141"/>
      <c r="P65" s="141"/>
      <c r="Q65" s="141"/>
      <c r="R65" s="141"/>
      <c r="S65" s="141"/>
      <c r="T65" s="141"/>
      <c r="U65" s="141"/>
    </row>
    <row r="66" spans="2:21" x14ac:dyDescent="0.2">
      <c r="B66" s="155"/>
      <c r="C66" s="156"/>
      <c r="D66" s="156"/>
      <c r="E66" s="246"/>
      <c r="F66" s="246"/>
      <c r="G66" s="141"/>
      <c r="H66" s="141"/>
      <c r="I66" s="141"/>
      <c r="J66" s="141"/>
      <c r="K66" s="141"/>
      <c r="L66" s="141"/>
      <c r="M66" s="141"/>
      <c r="N66" s="141"/>
      <c r="O66" s="141"/>
      <c r="P66" s="141"/>
      <c r="Q66" s="141"/>
      <c r="R66" s="141"/>
      <c r="S66" s="141"/>
      <c r="T66" s="141"/>
      <c r="U66" s="141"/>
    </row>
    <row r="67" spans="2:21" x14ac:dyDescent="0.2">
      <c r="B67" s="155"/>
      <c r="C67" s="156"/>
      <c r="D67" s="156"/>
      <c r="E67" s="246"/>
      <c r="F67" s="246"/>
      <c r="G67" s="141"/>
      <c r="H67" s="141"/>
      <c r="I67" s="141"/>
      <c r="J67" s="141"/>
      <c r="K67" s="141"/>
      <c r="L67" s="141"/>
      <c r="M67" s="141"/>
      <c r="N67" s="141"/>
      <c r="O67" s="141"/>
      <c r="P67" s="141"/>
      <c r="Q67" s="141"/>
      <c r="R67" s="141"/>
      <c r="S67" s="141"/>
      <c r="T67" s="141"/>
      <c r="U67" s="141"/>
    </row>
    <row r="68" spans="2:21" x14ac:dyDescent="0.2">
      <c r="B68" s="154"/>
      <c r="C68" s="170"/>
      <c r="D68" s="141"/>
      <c r="E68" s="141"/>
      <c r="F68" s="141"/>
      <c r="G68" s="141"/>
      <c r="H68" s="141"/>
      <c r="I68" s="141"/>
      <c r="J68" s="141"/>
      <c r="K68" s="141"/>
      <c r="L68" s="141"/>
      <c r="M68" s="141"/>
      <c r="N68" s="141"/>
      <c r="O68" s="141"/>
      <c r="P68" s="141"/>
      <c r="Q68" s="141"/>
      <c r="R68" s="141"/>
      <c r="S68" s="141"/>
      <c r="T68" s="141"/>
      <c r="U68" s="141"/>
    </row>
    <row r="69" spans="2:21" x14ac:dyDescent="0.2">
      <c r="B69" s="154"/>
      <c r="C69" s="170"/>
      <c r="D69" s="141"/>
      <c r="E69" s="141"/>
      <c r="F69" s="141"/>
      <c r="G69" s="141"/>
      <c r="H69" s="141"/>
      <c r="I69" s="141"/>
      <c r="J69" s="141"/>
      <c r="K69" s="141"/>
      <c r="L69" s="141"/>
      <c r="M69" s="141"/>
      <c r="N69" s="141"/>
      <c r="O69" s="141"/>
      <c r="P69" s="141"/>
      <c r="Q69" s="141"/>
      <c r="R69" s="141"/>
      <c r="S69" s="141"/>
      <c r="T69" s="141"/>
      <c r="U69" s="141"/>
    </row>
    <row r="70" spans="2:21" x14ac:dyDescent="0.2">
      <c r="E70" s="141"/>
      <c r="F70" s="141"/>
    </row>
  </sheetData>
  <mergeCells count="31">
    <mergeCell ref="E67:F67"/>
    <mergeCell ref="E66:F66"/>
    <mergeCell ref="E60:F60"/>
    <mergeCell ref="E61:F61"/>
    <mergeCell ref="E62:F62"/>
    <mergeCell ref="E65:F65"/>
    <mergeCell ref="B64:C64"/>
    <mergeCell ref="C28:E28"/>
    <mergeCell ref="B28:B35"/>
    <mergeCell ref="C29:E29"/>
    <mergeCell ref="C30:E30"/>
    <mergeCell ref="C31:E31"/>
    <mergeCell ref="C32:E32"/>
    <mergeCell ref="C33:E33"/>
    <mergeCell ref="C34:E34"/>
    <mergeCell ref="C35:E35"/>
    <mergeCell ref="B57:C57"/>
    <mergeCell ref="D57:E57"/>
    <mergeCell ref="B37:E37"/>
    <mergeCell ref="B41:E41"/>
    <mergeCell ref="B45:E45"/>
    <mergeCell ref="B12:E12"/>
    <mergeCell ref="B16:E16"/>
    <mergeCell ref="B19:E19"/>
    <mergeCell ref="B22:E22"/>
    <mergeCell ref="B5:E5"/>
    <mergeCell ref="B25:E25"/>
    <mergeCell ref="B50:E50"/>
    <mergeCell ref="B36:E36"/>
    <mergeCell ref="B51:E56"/>
    <mergeCell ref="B49:E49"/>
  </mergeCells>
  <pageMargins left="0.25" right="0.25" top="0.75" bottom="0.75" header="0.3" footer="0.3"/>
  <pageSetup scale="5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U59"/>
  <sheetViews>
    <sheetView showGridLines="0" zoomScaleNormal="100" workbookViewId="0">
      <selection activeCell="B1" sqref="B1"/>
    </sheetView>
  </sheetViews>
  <sheetFormatPr baseColWidth="10" defaultColWidth="11" defaultRowHeight="12.75" x14ac:dyDescent="0.2"/>
  <cols>
    <col min="1" max="1" width="2.28515625" style="124" customWidth="1"/>
    <col min="2" max="2" width="35.42578125" style="122" customWidth="1"/>
    <col min="3" max="3" width="47" style="123" customWidth="1"/>
    <col min="4" max="4" width="36.7109375" style="124" customWidth="1"/>
    <col min="5" max="5" width="54.28515625" style="124" customWidth="1"/>
    <col min="6" max="6" width="23" style="124" customWidth="1"/>
    <col min="7" max="8" width="11.42578125" style="124" hidden="1" customWidth="1"/>
    <col min="9" max="9" width="4.140625" style="124" hidden="1" customWidth="1"/>
    <col min="10" max="14" width="5.7109375" style="124" hidden="1" customWidth="1"/>
    <col min="15" max="15" width="3.5703125" style="124" hidden="1" customWidth="1"/>
    <col min="16" max="16" width="3" style="124" hidden="1" customWidth="1"/>
    <col min="17" max="17" width="5.7109375" style="124" hidden="1" customWidth="1"/>
    <col min="18" max="18" width="11" style="124" hidden="1" customWidth="1"/>
    <col min="19" max="19" width="9.7109375" style="124" hidden="1" customWidth="1"/>
    <col min="20" max="20" width="7" style="124" customWidth="1"/>
    <col min="21" max="21" width="11" style="124" customWidth="1"/>
    <col min="22" max="22" width="52.140625" style="124" customWidth="1"/>
    <col min="23" max="16384" width="11" style="124"/>
  </cols>
  <sheetData>
    <row r="1" spans="1:15" ht="15" x14ac:dyDescent="0.25">
      <c r="A1" s="149"/>
      <c r="B1" s="150"/>
      <c r="C1" s="149"/>
      <c r="D1" s="150"/>
      <c r="E1" s="150"/>
      <c r="F1" s="150"/>
    </row>
    <row r="2" spans="1:15" ht="15" x14ac:dyDescent="0.25">
      <c r="A2" s="149"/>
      <c r="B2" s="150"/>
      <c r="C2" s="151"/>
      <c r="D2" s="151"/>
      <c r="E2" s="151"/>
      <c r="F2" s="151"/>
    </row>
    <row r="3" spans="1:15" ht="15" x14ac:dyDescent="0.25">
      <c r="A3" s="149"/>
      <c r="B3" s="150"/>
      <c r="C3" s="151"/>
      <c r="D3" s="151"/>
      <c r="E3" s="151"/>
      <c r="F3" s="151"/>
    </row>
    <row r="4" spans="1:15" ht="15" x14ac:dyDescent="0.25">
      <c r="A4" s="149"/>
      <c r="B4" s="150"/>
      <c r="C4" s="151"/>
      <c r="D4" s="151"/>
      <c r="E4" s="151"/>
      <c r="F4" s="151"/>
    </row>
    <row r="5" spans="1:15" ht="42.75" customHeight="1" x14ac:dyDescent="0.25">
      <c r="A5" s="149"/>
      <c r="B5" s="240" t="s">
        <v>1169</v>
      </c>
      <c r="C5" s="240"/>
      <c r="D5" s="240"/>
      <c r="E5" s="240"/>
      <c r="F5" s="151"/>
    </row>
    <row r="6" spans="1:15" ht="15" x14ac:dyDescent="0.25">
      <c r="A6" s="149"/>
      <c r="B6" s="150"/>
      <c r="C6" s="149"/>
      <c r="D6" s="150"/>
      <c r="E6" s="150"/>
      <c r="F6" s="150"/>
    </row>
    <row r="7" spans="1:15" ht="15.75" customHeight="1" x14ac:dyDescent="0.25">
      <c r="A7" s="149"/>
      <c r="B7" s="152"/>
      <c r="C7" s="153"/>
      <c r="D7" s="126"/>
      <c r="E7" s="126"/>
      <c r="F7" s="126"/>
      <c r="I7" s="141"/>
      <c r="J7" s="141"/>
      <c r="K7" s="141"/>
      <c r="L7" s="141"/>
      <c r="M7" s="141"/>
      <c r="N7" s="141"/>
      <c r="O7" s="141"/>
    </row>
    <row r="8" spans="1:15" ht="15.75" x14ac:dyDescent="0.2">
      <c r="A8" s="126"/>
      <c r="F8" s="162"/>
      <c r="I8" s="141"/>
      <c r="J8" s="141"/>
      <c r="K8" s="141"/>
      <c r="L8" s="141"/>
      <c r="M8" s="141"/>
      <c r="N8" s="141"/>
      <c r="O8" s="141"/>
    </row>
    <row r="9" spans="1:15" ht="15.75" x14ac:dyDescent="0.2">
      <c r="A9" s="126"/>
      <c r="B9" s="158"/>
      <c r="C9" s="158"/>
      <c r="D9" s="158"/>
      <c r="E9" s="158"/>
      <c r="F9" s="162"/>
      <c r="I9" s="141"/>
      <c r="J9" s="141"/>
      <c r="K9" s="141"/>
      <c r="L9" s="141"/>
      <c r="M9" s="141"/>
      <c r="N9" s="141"/>
      <c r="O9" s="141"/>
    </row>
    <row r="10" spans="1:15" ht="15.75" x14ac:dyDescent="0.2">
      <c r="A10" s="126"/>
      <c r="B10" s="172" t="s">
        <v>1172</v>
      </c>
      <c r="C10" s="163"/>
      <c r="D10" s="172" t="s">
        <v>1173</v>
      </c>
      <c r="E10" s="163"/>
      <c r="F10" s="159"/>
      <c r="I10" s="141"/>
      <c r="J10" s="141"/>
      <c r="K10" s="141"/>
      <c r="L10" s="141"/>
      <c r="M10" s="141"/>
      <c r="N10" s="141"/>
      <c r="O10" s="141"/>
    </row>
    <row r="11" spans="1:15" ht="15.75" x14ac:dyDescent="0.2">
      <c r="A11" s="126"/>
      <c r="B11" s="158"/>
      <c r="C11" s="159"/>
      <c r="D11" s="159"/>
      <c r="E11" s="159"/>
      <c r="F11" s="159"/>
      <c r="I11" s="141"/>
      <c r="J11" s="141"/>
      <c r="K11" s="141"/>
      <c r="L11" s="141"/>
      <c r="M11" s="141"/>
      <c r="N11" s="141"/>
      <c r="O11" s="141"/>
    </row>
    <row r="12" spans="1:15" ht="32.1" customHeight="1" x14ac:dyDescent="0.2">
      <c r="A12" s="126"/>
      <c r="B12" s="237" t="s">
        <v>1166</v>
      </c>
      <c r="C12" s="237"/>
      <c r="D12" s="237"/>
      <c r="E12" s="237"/>
      <c r="F12" s="159"/>
      <c r="I12" s="141"/>
      <c r="J12" s="141"/>
      <c r="K12" s="141"/>
      <c r="L12" s="141"/>
      <c r="M12" s="141"/>
      <c r="N12" s="141"/>
      <c r="O12" s="141"/>
    </row>
    <row r="13" spans="1:15" ht="32.1" customHeight="1" x14ac:dyDescent="0.2">
      <c r="A13" s="126"/>
      <c r="B13" s="160" t="s">
        <v>1167</v>
      </c>
      <c r="C13" s="161"/>
      <c r="D13" s="160" t="s">
        <v>1164</v>
      </c>
      <c r="E13" s="161"/>
      <c r="F13" s="159"/>
      <c r="I13" s="141"/>
      <c r="J13" s="141"/>
      <c r="K13" s="141"/>
      <c r="L13" s="141"/>
      <c r="M13" s="141"/>
      <c r="N13" s="141"/>
      <c r="O13" s="141"/>
    </row>
    <row r="14" spans="1:15" ht="32.1" customHeight="1" x14ac:dyDescent="0.2">
      <c r="A14" s="126"/>
      <c r="B14" s="160" t="s">
        <v>1162</v>
      </c>
      <c r="C14" s="161"/>
      <c r="D14" s="160" t="s">
        <v>1197</v>
      </c>
      <c r="E14" s="161"/>
      <c r="F14" s="159"/>
      <c r="I14" s="141"/>
      <c r="J14" s="141"/>
      <c r="K14" s="141"/>
      <c r="L14" s="141"/>
      <c r="M14" s="141"/>
      <c r="N14" s="141"/>
      <c r="O14" s="141"/>
    </row>
    <row r="15" spans="1:15" ht="32.1" customHeight="1" x14ac:dyDescent="0.2">
      <c r="A15" s="126"/>
      <c r="B15" s="160" t="s">
        <v>1163</v>
      </c>
      <c r="C15" s="161"/>
      <c r="D15" s="160" t="s">
        <v>1198</v>
      </c>
      <c r="E15" s="161"/>
      <c r="F15" s="159"/>
      <c r="I15" s="141"/>
      <c r="J15" s="141"/>
      <c r="K15" s="141"/>
      <c r="L15" s="141"/>
      <c r="M15" s="141"/>
      <c r="N15" s="141"/>
      <c r="O15" s="141"/>
    </row>
    <row r="16" spans="1:15" ht="15.75" x14ac:dyDescent="0.2">
      <c r="A16" s="126"/>
      <c r="B16" s="234" t="s">
        <v>1170</v>
      </c>
      <c r="C16" s="234"/>
      <c r="D16" s="234"/>
      <c r="E16" s="234"/>
      <c r="F16" s="159"/>
      <c r="I16" s="141"/>
      <c r="J16" s="141"/>
      <c r="K16" s="141"/>
      <c r="L16" s="141"/>
      <c r="M16" s="141"/>
      <c r="N16" s="141"/>
      <c r="O16" s="141"/>
    </row>
    <row r="17" spans="1:15" ht="32.1" customHeight="1" x14ac:dyDescent="0.2">
      <c r="A17" s="126"/>
      <c r="B17" s="160" t="s">
        <v>1165</v>
      </c>
      <c r="C17" s="161"/>
      <c r="D17" s="160" t="s">
        <v>1197</v>
      </c>
      <c r="E17" s="161"/>
      <c r="F17" s="159"/>
      <c r="I17" s="141"/>
      <c r="J17" s="141"/>
      <c r="K17" s="141"/>
      <c r="L17" s="141"/>
      <c r="M17" s="141"/>
      <c r="N17" s="141"/>
      <c r="O17" s="141"/>
    </row>
    <row r="18" spans="1:15" ht="32.1" customHeight="1" x14ac:dyDescent="0.2">
      <c r="A18" s="126"/>
      <c r="B18" s="160" t="s">
        <v>423</v>
      </c>
      <c r="C18" s="161"/>
      <c r="D18" s="160" t="s">
        <v>1198</v>
      </c>
      <c r="E18" s="161"/>
      <c r="F18" s="159"/>
      <c r="I18" s="141"/>
      <c r="J18" s="141"/>
      <c r="K18" s="141"/>
      <c r="L18" s="141"/>
      <c r="M18" s="141"/>
      <c r="N18" s="141"/>
      <c r="O18" s="141"/>
    </row>
    <row r="19" spans="1:15" ht="15.75" x14ac:dyDescent="0.2">
      <c r="A19" s="126"/>
      <c r="B19" s="234" t="s">
        <v>1171</v>
      </c>
      <c r="C19" s="234"/>
      <c r="D19" s="234"/>
      <c r="E19" s="234"/>
      <c r="F19" s="159"/>
      <c r="I19" s="141"/>
      <c r="J19" s="141"/>
      <c r="K19" s="141"/>
      <c r="L19" s="141"/>
      <c r="M19" s="141"/>
      <c r="N19" s="141"/>
      <c r="O19" s="141"/>
    </row>
    <row r="20" spans="1:15" ht="32.1" customHeight="1" x14ac:dyDescent="0.2">
      <c r="A20" s="126"/>
      <c r="B20" s="160" t="s">
        <v>1165</v>
      </c>
      <c r="C20" s="161"/>
      <c r="D20" s="160" t="s">
        <v>1197</v>
      </c>
      <c r="E20" s="161"/>
      <c r="F20" s="159"/>
      <c r="I20" s="141"/>
      <c r="J20" s="141"/>
      <c r="K20" s="141"/>
      <c r="L20" s="141"/>
      <c r="M20" s="141"/>
      <c r="N20" s="141"/>
      <c r="O20" s="141"/>
    </row>
    <row r="21" spans="1:15" ht="32.1" customHeight="1" x14ac:dyDescent="0.2">
      <c r="A21" s="126"/>
      <c r="B21" s="160" t="s">
        <v>423</v>
      </c>
      <c r="C21" s="161"/>
      <c r="D21" s="160" t="s">
        <v>1198</v>
      </c>
      <c r="E21" s="161"/>
      <c r="F21" s="159"/>
      <c r="I21" s="141"/>
      <c r="J21" s="141"/>
      <c r="K21" s="141"/>
      <c r="L21" s="141"/>
      <c r="M21" s="141"/>
      <c r="N21" s="141"/>
      <c r="O21" s="141"/>
    </row>
    <row r="22" spans="1:15" ht="12" customHeight="1" x14ac:dyDescent="0.2">
      <c r="A22" s="126"/>
      <c r="B22" s="234"/>
      <c r="C22" s="234"/>
      <c r="D22" s="234"/>
      <c r="E22" s="234"/>
      <c r="F22" s="159"/>
      <c r="I22" s="141"/>
      <c r="J22" s="141"/>
      <c r="K22" s="141"/>
      <c r="L22" s="141"/>
      <c r="M22" s="141"/>
      <c r="N22" s="141"/>
      <c r="O22" s="141"/>
    </row>
    <row r="23" spans="1:15" ht="32.1" customHeight="1" x14ac:dyDescent="0.2">
      <c r="A23" s="126"/>
      <c r="B23" s="160" t="s">
        <v>1165</v>
      </c>
      <c r="C23" s="161"/>
      <c r="D23" s="160" t="s">
        <v>1197</v>
      </c>
      <c r="E23" s="161"/>
      <c r="F23" s="159"/>
      <c r="I23" s="141"/>
      <c r="J23" s="141"/>
      <c r="K23" s="141"/>
      <c r="L23" s="141"/>
      <c r="M23" s="141"/>
      <c r="N23" s="141"/>
      <c r="O23" s="141"/>
    </row>
    <row r="24" spans="1:15" ht="32.1" customHeight="1" x14ac:dyDescent="0.2">
      <c r="A24" s="126"/>
      <c r="B24" s="160" t="s">
        <v>423</v>
      </c>
      <c r="C24" s="161"/>
      <c r="D24" s="160" t="s">
        <v>1198</v>
      </c>
      <c r="E24" s="161"/>
      <c r="F24" s="159"/>
      <c r="I24" s="141"/>
      <c r="J24" s="141"/>
      <c r="K24" s="141"/>
      <c r="L24" s="141"/>
      <c r="M24" s="141"/>
      <c r="N24" s="141"/>
      <c r="O24" s="141"/>
    </row>
    <row r="25" spans="1:15" ht="27.75" customHeight="1" x14ac:dyDescent="0.2">
      <c r="A25" s="126"/>
      <c r="B25" s="248" t="s">
        <v>1211</v>
      </c>
      <c r="C25" s="237"/>
      <c r="D25" s="237"/>
      <c r="E25" s="237"/>
      <c r="F25" s="159"/>
      <c r="I25" s="141"/>
      <c r="J25" s="141"/>
      <c r="K25" s="141"/>
      <c r="L25" s="141"/>
      <c r="M25" s="141"/>
      <c r="N25" s="141"/>
      <c r="O25" s="141"/>
    </row>
    <row r="26" spans="1:15" ht="15.75" x14ac:dyDescent="0.2">
      <c r="A26" s="126"/>
      <c r="B26" s="234" t="s">
        <v>1175</v>
      </c>
      <c r="C26" s="234"/>
      <c r="D26" s="234"/>
      <c r="E26" s="234"/>
      <c r="F26" s="159"/>
      <c r="I26" s="141"/>
      <c r="J26" s="141"/>
      <c r="K26" s="141"/>
      <c r="L26" s="141"/>
      <c r="M26" s="141"/>
      <c r="N26" s="141"/>
      <c r="O26" s="141"/>
    </row>
    <row r="27" spans="1:15" ht="27.75" customHeight="1" x14ac:dyDescent="0.2">
      <c r="A27" s="126"/>
      <c r="B27" s="160" t="s">
        <v>1177</v>
      </c>
      <c r="C27" s="161"/>
      <c r="D27" s="160" t="s">
        <v>1164</v>
      </c>
      <c r="E27" s="161"/>
      <c r="F27" s="159"/>
      <c r="I27" s="141"/>
      <c r="J27" s="141"/>
      <c r="K27" s="141"/>
      <c r="L27" s="141"/>
      <c r="M27" s="141"/>
      <c r="N27" s="141"/>
      <c r="O27" s="141"/>
    </row>
    <row r="28" spans="1:15" ht="27.75" customHeight="1" x14ac:dyDescent="0.2">
      <c r="A28" s="126"/>
      <c r="B28" s="160" t="s">
        <v>1163</v>
      </c>
      <c r="C28" s="161"/>
      <c r="D28" s="160" t="s">
        <v>1197</v>
      </c>
      <c r="E28" s="161"/>
      <c r="F28" s="159"/>
      <c r="I28" s="141"/>
      <c r="J28" s="141"/>
      <c r="K28" s="141"/>
      <c r="L28" s="141"/>
      <c r="M28" s="141"/>
      <c r="N28" s="141"/>
      <c r="O28" s="141"/>
    </row>
    <row r="29" spans="1:15" ht="47.25" x14ac:dyDescent="0.2">
      <c r="A29" s="126"/>
      <c r="B29" s="160" t="s">
        <v>1178</v>
      </c>
      <c r="C29" s="161"/>
      <c r="D29" s="160" t="s">
        <v>1179</v>
      </c>
      <c r="E29" s="161"/>
      <c r="F29" s="159"/>
      <c r="I29" s="141"/>
      <c r="J29" s="141"/>
      <c r="K29" s="141"/>
      <c r="L29" s="141"/>
      <c r="M29" s="141"/>
      <c r="N29" s="141"/>
      <c r="O29" s="141"/>
    </row>
    <row r="30" spans="1:15" ht="38.25" customHeight="1" x14ac:dyDescent="0.2">
      <c r="A30" s="126"/>
      <c r="B30" s="160" t="s">
        <v>1200</v>
      </c>
      <c r="C30" s="161"/>
      <c r="D30" s="160" t="s">
        <v>1201</v>
      </c>
      <c r="E30" s="161"/>
      <c r="F30" s="159"/>
      <c r="I30" s="141"/>
      <c r="J30" s="141"/>
      <c r="K30" s="141"/>
      <c r="L30" s="141"/>
      <c r="M30" s="141"/>
      <c r="N30" s="141"/>
      <c r="O30" s="141"/>
    </row>
    <row r="31" spans="1:15" ht="15.75" x14ac:dyDescent="0.2">
      <c r="A31" s="126"/>
      <c r="B31" s="234" t="s">
        <v>1194</v>
      </c>
      <c r="C31" s="234"/>
      <c r="D31" s="234"/>
      <c r="E31" s="234"/>
      <c r="F31" s="159"/>
      <c r="I31" s="141"/>
      <c r="J31" s="141"/>
      <c r="K31" s="141"/>
      <c r="L31" s="141"/>
      <c r="M31" s="141"/>
      <c r="N31" s="141"/>
      <c r="O31" s="141"/>
    </row>
    <row r="32" spans="1:15" ht="31.5" x14ac:dyDescent="0.2">
      <c r="A32" s="126"/>
      <c r="B32" s="163" t="s">
        <v>1177</v>
      </c>
      <c r="C32" s="171"/>
      <c r="D32" s="163" t="s">
        <v>1164</v>
      </c>
      <c r="E32" s="171"/>
      <c r="F32" s="159"/>
      <c r="I32" s="141"/>
      <c r="J32" s="141"/>
      <c r="K32" s="141"/>
      <c r="L32" s="141"/>
      <c r="M32" s="141"/>
      <c r="N32" s="141"/>
      <c r="O32" s="141"/>
    </row>
    <row r="33" spans="1:21" ht="15.75" customHeight="1" x14ac:dyDescent="0.2">
      <c r="A33" s="126"/>
      <c r="B33" s="163" t="s">
        <v>1163</v>
      </c>
      <c r="C33" s="171"/>
      <c r="D33" s="163" t="s">
        <v>1197</v>
      </c>
      <c r="E33" s="171"/>
      <c r="F33" s="159"/>
      <c r="I33" s="141"/>
      <c r="J33" s="141"/>
      <c r="K33" s="141"/>
      <c r="L33" s="141"/>
      <c r="M33" s="141"/>
      <c r="N33" s="141"/>
      <c r="O33" s="141"/>
    </row>
    <row r="34" spans="1:21" ht="47.25" x14ac:dyDescent="0.2">
      <c r="A34" s="126"/>
      <c r="B34" s="163" t="s">
        <v>1178</v>
      </c>
      <c r="C34" s="171"/>
      <c r="D34" s="163" t="s">
        <v>1179</v>
      </c>
      <c r="E34" s="171"/>
      <c r="F34" s="159"/>
      <c r="I34" s="141"/>
      <c r="J34" s="141"/>
      <c r="K34" s="141"/>
      <c r="L34" s="141"/>
      <c r="M34" s="141"/>
      <c r="N34" s="141"/>
      <c r="O34" s="141"/>
    </row>
    <row r="35" spans="1:21" ht="15.75" x14ac:dyDescent="0.2">
      <c r="A35" s="126"/>
      <c r="B35" s="163" t="s">
        <v>1200</v>
      </c>
      <c r="C35" s="171"/>
      <c r="D35" s="163" t="s">
        <v>1201</v>
      </c>
      <c r="E35" s="171"/>
      <c r="F35" s="159"/>
      <c r="I35" s="141"/>
      <c r="J35" s="141"/>
      <c r="K35" s="141"/>
      <c r="L35" s="141"/>
      <c r="M35" s="141"/>
      <c r="N35" s="141"/>
      <c r="O35" s="141"/>
    </row>
    <row r="36" spans="1:21" ht="15.75" x14ac:dyDescent="0.2">
      <c r="A36" s="126"/>
      <c r="B36" s="234" t="s">
        <v>1195</v>
      </c>
      <c r="C36" s="234"/>
      <c r="D36" s="234"/>
      <c r="E36" s="234"/>
      <c r="F36" s="159"/>
      <c r="I36" s="141"/>
      <c r="J36" s="141"/>
      <c r="K36" s="141"/>
      <c r="L36" s="141"/>
      <c r="M36" s="141"/>
      <c r="N36" s="141"/>
      <c r="O36" s="141"/>
    </row>
    <row r="37" spans="1:21" ht="31.5" x14ac:dyDescent="0.2">
      <c r="A37" s="126"/>
      <c r="B37" s="163" t="s">
        <v>1177</v>
      </c>
      <c r="C37" s="171"/>
      <c r="D37" s="163" t="s">
        <v>1164</v>
      </c>
      <c r="E37" s="171"/>
      <c r="F37" s="159"/>
      <c r="I37" s="141"/>
      <c r="J37" s="141"/>
      <c r="K37" s="141"/>
      <c r="L37" s="141"/>
      <c r="M37" s="141"/>
      <c r="N37" s="141"/>
      <c r="O37" s="141"/>
    </row>
    <row r="38" spans="1:21" ht="15.75" x14ac:dyDescent="0.2">
      <c r="A38" s="126"/>
      <c r="B38" s="163" t="s">
        <v>1163</v>
      </c>
      <c r="C38" s="171"/>
      <c r="D38" s="163" t="s">
        <v>1197</v>
      </c>
      <c r="E38" s="171"/>
      <c r="F38" s="159"/>
      <c r="I38" s="141"/>
      <c r="J38" s="141"/>
      <c r="K38" s="141"/>
      <c r="L38" s="141"/>
      <c r="M38" s="141"/>
      <c r="N38" s="141"/>
      <c r="O38" s="141"/>
    </row>
    <row r="39" spans="1:21" ht="47.25" x14ac:dyDescent="0.2">
      <c r="A39" s="126"/>
      <c r="B39" s="163" t="s">
        <v>1178</v>
      </c>
      <c r="C39" s="171"/>
      <c r="D39" s="163" t="s">
        <v>1179</v>
      </c>
      <c r="E39" s="171"/>
      <c r="F39" s="159"/>
      <c r="I39" s="141"/>
      <c r="J39" s="141"/>
      <c r="K39" s="141"/>
      <c r="L39" s="141"/>
      <c r="M39" s="141"/>
      <c r="N39" s="141"/>
      <c r="O39" s="141"/>
    </row>
    <row r="40" spans="1:21" ht="15.75" x14ac:dyDescent="0.2">
      <c r="A40" s="126"/>
      <c r="B40" s="163" t="s">
        <v>1200</v>
      </c>
      <c r="C40" s="171"/>
      <c r="D40" s="163" t="s">
        <v>1201</v>
      </c>
      <c r="E40" s="171"/>
      <c r="F40" s="159"/>
      <c r="I40" s="141"/>
      <c r="J40" s="141"/>
      <c r="K40" s="141"/>
      <c r="L40" s="141"/>
      <c r="M40" s="141"/>
      <c r="N40" s="141"/>
      <c r="O40" s="141"/>
    </row>
    <row r="41" spans="1:21" ht="15.75" x14ac:dyDescent="0.2">
      <c r="A41" s="126"/>
      <c r="B41" s="249" t="s">
        <v>1202</v>
      </c>
      <c r="C41" s="250"/>
      <c r="D41" s="250"/>
      <c r="E41" s="251"/>
      <c r="F41" s="159"/>
      <c r="I41" s="141"/>
      <c r="J41" s="141"/>
      <c r="K41" s="141"/>
      <c r="L41" s="141"/>
      <c r="M41" s="141"/>
      <c r="N41" s="141"/>
      <c r="O41" s="141"/>
    </row>
    <row r="42" spans="1:21" ht="185.25" customHeight="1" x14ac:dyDescent="0.2">
      <c r="B42" s="239" t="s">
        <v>1204</v>
      </c>
      <c r="C42" s="239"/>
      <c r="D42" s="239"/>
      <c r="E42" s="239"/>
      <c r="F42" s="166"/>
      <c r="G42" s="140"/>
      <c r="H42" s="141"/>
      <c r="I42" s="141"/>
      <c r="J42" s="141"/>
      <c r="K42" s="141"/>
      <c r="L42" s="141"/>
      <c r="M42" s="141"/>
      <c r="N42" s="141"/>
      <c r="O42" s="141"/>
      <c r="P42" s="141"/>
      <c r="Q42" s="141"/>
      <c r="R42" s="141"/>
      <c r="S42" s="141"/>
      <c r="T42" s="141"/>
      <c r="U42" s="141"/>
    </row>
    <row r="43" spans="1:21" ht="129.75" customHeight="1" x14ac:dyDescent="0.25">
      <c r="B43" s="235" t="s">
        <v>1168</v>
      </c>
      <c r="C43" s="236"/>
      <c r="D43" s="236"/>
      <c r="E43" s="236"/>
      <c r="F43" s="164"/>
      <c r="G43" s="141"/>
      <c r="H43" s="141"/>
      <c r="I43" s="141"/>
      <c r="J43" s="141"/>
      <c r="K43" s="141"/>
      <c r="L43" s="141"/>
      <c r="M43" s="141"/>
      <c r="N43" s="141"/>
      <c r="O43" s="141"/>
      <c r="P43" s="141"/>
      <c r="Q43" s="141"/>
      <c r="R43" s="141"/>
      <c r="S43" s="141"/>
      <c r="T43" s="141"/>
      <c r="U43" s="141"/>
    </row>
    <row r="44" spans="1:21" ht="15.75" x14ac:dyDescent="0.2">
      <c r="A44" s="126"/>
      <c r="B44" s="238" t="s">
        <v>1196</v>
      </c>
      <c r="C44" s="238"/>
      <c r="D44" s="238"/>
      <c r="E44" s="238"/>
      <c r="F44" s="159"/>
      <c r="I44" s="141"/>
      <c r="J44" s="141"/>
      <c r="K44" s="141"/>
      <c r="L44" s="141"/>
      <c r="M44" s="141"/>
      <c r="N44" s="141"/>
      <c r="O44" s="141"/>
    </row>
    <row r="45" spans="1:21" x14ac:dyDescent="0.2">
      <c r="B45" s="238"/>
      <c r="C45" s="238"/>
      <c r="D45" s="238"/>
      <c r="E45" s="238"/>
    </row>
    <row r="46" spans="1:21" ht="15" x14ac:dyDescent="0.25">
      <c r="B46" s="238"/>
      <c r="C46" s="238"/>
      <c r="D46" s="238"/>
      <c r="E46" s="238"/>
      <c r="F46" s="164"/>
      <c r="G46" s="141"/>
      <c r="H46" s="141"/>
      <c r="I46" s="141"/>
      <c r="J46" s="141"/>
      <c r="K46" s="141"/>
      <c r="L46" s="141"/>
      <c r="M46" s="141"/>
      <c r="N46" s="141"/>
      <c r="O46" s="141"/>
      <c r="P46" s="141"/>
      <c r="Q46" s="141"/>
      <c r="R46" s="141"/>
      <c r="S46" s="141"/>
      <c r="T46" s="141"/>
      <c r="U46" s="141"/>
    </row>
    <row r="47" spans="1:21" ht="15" x14ac:dyDescent="0.25">
      <c r="B47" s="238"/>
      <c r="C47" s="238"/>
      <c r="D47" s="238"/>
      <c r="E47" s="238"/>
      <c r="F47" s="165"/>
      <c r="G47" s="141"/>
      <c r="H47" s="141"/>
      <c r="I47" s="141"/>
      <c r="J47" s="141"/>
      <c r="K47" s="141"/>
      <c r="L47" s="141"/>
      <c r="M47" s="141"/>
      <c r="N47" s="141"/>
      <c r="O47" s="141"/>
      <c r="P47" s="141"/>
      <c r="Q47" s="141"/>
      <c r="R47" s="141"/>
      <c r="S47" s="141"/>
      <c r="T47" s="141"/>
      <c r="U47" s="141"/>
    </row>
    <row r="48" spans="1:21" ht="15" x14ac:dyDescent="0.25">
      <c r="B48" s="238"/>
      <c r="C48" s="238"/>
      <c r="D48" s="238"/>
      <c r="E48" s="238"/>
      <c r="F48" s="165"/>
      <c r="G48" s="141"/>
      <c r="H48" s="141"/>
      <c r="I48" s="141"/>
      <c r="J48" s="141"/>
      <c r="K48" s="141"/>
      <c r="L48" s="141"/>
      <c r="M48" s="141"/>
      <c r="N48" s="141"/>
      <c r="O48" s="141"/>
      <c r="P48" s="141"/>
      <c r="Q48" s="141"/>
      <c r="R48" s="141"/>
      <c r="S48" s="141"/>
      <c r="T48" s="141"/>
      <c r="U48" s="141"/>
    </row>
    <row r="49" spans="2:21" ht="15" x14ac:dyDescent="0.25">
      <c r="B49" s="238"/>
      <c r="C49" s="238"/>
      <c r="D49" s="238"/>
      <c r="E49" s="238"/>
      <c r="F49" s="165"/>
      <c r="G49" s="140"/>
      <c r="H49" s="141"/>
      <c r="I49" s="141"/>
      <c r="J49" s="141"/>
      <c r="K49" s="141"/>
      <c r="L49" s="141"/>
      <c r="M49" s="141"/>
      <c r="N49" s="141"/>
      <c r="O49" s="141"/>
      <c r="P49" s="141"/>
      <c r="Q49" s="141"/>
      <c r="R49" s="141"/>
      <c r="S49" s="141"/>
      <c r="T49" s="141"/>
      <c r="U49" s="141"/>
    </row>
    <row r="50" spans="2:21" ht="93" customHeight="1" x14ac:dyDescent="0.25">
      <c r="B50" s="244" t="s">
        <v>1192</v>
      </c>
      <c r="C50" s="244"/>
      <c r="D50" s="245" t="s">
        <v>1193</v>
      </c>
      <c r="E50" s="245"/>
      <c r="F50" s="167"/>
      <c r="G50" s="141"/>
      <c r="H50" s="141"/>
      <c r="I50" s="141"/>
      <c r="J50" s="141"/>
      <c r="K50" s="141"/>
      <c r="L50" s="141"/>
      <c r="M50" s="141"/>
      <c r="N50" s="141"/>
      <c r="O50" s="141"/>
      <c r="P50" s="141"/>
      <c r="Q50" s="141"/>
      <c r="R50" s="141"/>
      <c r="S50" s="141"/>
      <c r="T50" s="141"/>
      <c r="U50" s="141"/>
    </row>
    <row r="51" spans="2:21" x14ac:dyDescent="0.2">
      <c r="B51" s="124"/>
      <c r="C51" s="124"/>
      <c r="F51" s="167"/>
      <c r="G51" s="141"/>
      <c r="H51" s="141"/>
      <c r="I51" s="141"/>
      <c r="J51" s="141"/>
      <c r="K51" s="141"/>
      <c r="L51" s="141"/>
      <c r="M51" s="141"/>
      <c r="N51" s="141"/>
      <c r="O51" s="141"/>
      <c r="P51" s="141"/>
      <c r="Q51" s="141"/>
      <c r="R51" s="141"/>
      <c r="S51" s="141"/>
      <c r="T51" s="141"/>
      <c r="U51" s="141"/>
    </row>
    <row r="52" spans="2:21" x14ac:dyDescent="0.2">
      <c r="B52" s="169"/>
      <c r="C52" s="166"/>
      <c r="D52" s="166"/>
      <c r="E52" s="166"/>
    </row>
    <row r="53" spans="2:21" ht="15" x14ac:dyDescent="0.25">
      <c r="B53" s="241"/>
      <c r="C53" s="241"/>
      <c r="D53" s="164"/>
      <c r="E53" s="164"/>
    </row>
    <row r="54" spans="2:21" x14ac:dyDescent="0.2">
      <c r="B54" s="155"/>
      <c r="C54" s="156"/>
      <c r="D54" s="156"/>
      <c r="E54" s="167"/>
    </row>
    <row r="55" spans="2:21" x14ac:dyDescent="0.2">
      <c r="B55" s="155"/>
      <c r="C55" s="156"/>
      <c r="D55" s="156"/>
      <c r="E55" s="167"/>
    </row>
    <row r="56" spans="2:21" x14ac:dyDescent="0.2">
      <c r="B56" s="155"/>
      <c r="C56" s="156"/>
      <c r="D56" s="156"/>
      <c r="E56" s="167"/>
    </row>
    <row r="57" spans="2:21" x14ac:dyDescent="0.2">
      <c r="B57" s="154"/>
      <c r="C57" s="170"/>
      <c r="D57" s="141"/>
      <c r="E57" s="141"/>
    </row>
    <row r="58" spans="2:21" x14ac:dyDescent="0.2">
      <c r="B58" s="154"/>
      <c r="C58" s="170"/>
      <c r="D58" s="141"/>
      <c r="E58" s="141"/>
    </row>
    <row r="59" spans="2:21" x14ac:dyDescent="0.2">
      <c r="E59" s="141"/>
    </row>
  </sheetData>
  <mergeCells count="16">
    <mergeCell ref="B50:C50"/>
    <mergeCell ref="D50:E50"/>
    <mergeCell ref="B53:C53"/>
    <mergeCell ref="B5:E5"/>
    <mergeCell ref="B16:E16"/>
    <mergeCell ref="B19:E19"/>
    <mergeCell ref="B22:E22"/>
    <mergeCell ref="B25:E25"/>
    <mergeCell ref="B12:E12"/>
    <mergeCell ref="B31:E31"/>
    <mergeCell ref="B36:E36"/>
    <mergeCell ref="B44:E49"/>
    <mergeCell ref="B42:E42"/>
    <mergeCell ref="B41:E41"/>
    <mergeCell ref="B26:E26"/>
    <mergeCell ref="B43:E43"/>
  </mergeCells>
  <pageMargins left="0.25" right="0.25" top="0.75" bottom="0.75" header="0.3" footer="0.3"/>
  <pageSetup scale="5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B1:F9"/>
  <sheetViews>
    <sheetView workbookViewId="0">
      <selection activeCell="B20" sqref="B20"/>
    </sheetView>
  </sheetViews>
  <sheetFormatPr baseColWidth="10" defaultColWidth="11.42578125" defaultRowHeight="15" x14ac:dyDescent="0.25"/>
  <cols>
    <col min="1" max="1" width="11.42578125" style="8"/>
    <col min="2" max="2" width="52.7109375" style="8" customWidth="1"/>
    <col min="3" max="16384" width="11.42578125" style="8"/>
  </cols>
  <sheetData>
    <row r="1" spans="2:6" ht="15.75" thickBot="1" x14ac:dyDescent="0.3"/>
    <row r="2" spans="2:6" ht="15.75" thickBot="1" x14ac:dyDescent="0.3">
      <c r="B2" s="252" t="s">
        <v>1097</v>
      </c>
      <c r="C2" s="254" t="s">
        <v>1098</v>
      </c>
      <c r="D2" s="255"/>
      <c r="E2" s="255"/>
      <c r="F2" s="255"/>
    </row>
    <row r="3" spans="2:6" ht="16.5" thickTop="1" thickBot="1" x14ac:dyDescent="0.3">
      <c r="B3" s="253"/>
      <c r="C3" s="142">
        <v>1</v>
      </c>
      <c r="D3" s="143">
        <v>2</v>
      </c>
      <c r="E3" s="143">
        <v>3</v>
      </c>
      <c r="F3" s="143">
        <v>4</v>
      </c>
    </row>
    <row r="4" spans="2:6" ht="16.5" thickTop="1" thickBot="1" x14ac:dyDescent="0.3">
      <c r="B4" s="144" t="s">
        <v>1099</v>
      </c>
      <c r="C4" s="145"/>
      <c r="D4" s="145"/>
      <c r="E4" s="145"/>
      <c r="F4" s="145"/>
    </row>
    <row r="5" spans="2:6" ht="15.75" thickBot="1" x14ac:dyDescent="0.3">
      <c r="B5" s="146" t="s">
        <v>1100</v>
      </c>
      <c r="C5" s="147"/>
      <c r="D5" s="147"/>
      <c r="E5" s="147"/>
      <c r="F5" s="147"/>
    </row>
    <row r="6" spans="2:6" ht="15.75" thickBot="1" x14ac:dyDescent="0.3">
      <c r="B6" s="148" t="s">
        <v>1101</v>
      </c>
      <c r="C6" s="145"/>
      <c r="D6" s="145"/>
      <c r="E6" s="145"/>
      <c r="F6" s="145"/>
    </row>
    <row r="7" spans="2:6" ht="15.75" thickBot="1" x14ac:dyDescent="0.3">
      <c r="B7" s="146" t="s">
        <v>1102</v>
      </c>
      <c r="C7" s="147"/>
      <c r="D7" s="147"/>
      <c r="E7" s="147"/>
      <c r="F7" s="147"/>
    </row>
    <row r="8" spans="2:6" ht="15.75" thickBot="1" x14ac:dyDescent="0.3">
      <c r="B8" s="148" t="s">
        <v>1103</v>
      </c>
      <c r="C8" s="145"/>
      <c r="D8" s="145"/>
      <c r="E8" s="145"/>
      <c r="F8" s="145"/>
    </row>
    <row r="9" spans="2:6" ht="15.75" thickBot="1" x14ac:dyDescent="0.3">
      <c r="B9" s="146" t="s">
        <v>1104</v>
      </c>
      <c r="C9" s="147"/>
      <c r="D9" s="147"/>
      <c r="E9" s="147"/>
      <c r="F9" s="147"/>
    </row>
  </sheetData>
  <mergeCells count="2">
    <mergeCell ref="B2:B3"/>
    <mergeCell ref="C2:F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21" sqref="A21"/>
    </sheetView>
  </sheetViews>
  <sheetFormatPr baseColWidth="10" defaultRowHeight="15" x14ac:dyDescent="0.25"/>
  <cols>
    <col min="1" max="1" width="52.7109375" customWidth="1"/>
    <col min="5" max="5" width="11" customWidth="1"/>
    <col min="12" max="12" width="13" customWidth="1"/>
  </cols>
  <sheetData>
    <row r="1" spans="1:12" ht="22.5" customHeight="1" x14ac:dyDescent="0.25">
      <c r="A1" s="256" t="s">
        <v>1097</v>
      </c>
      <c r="B1" s="256" t="s">
        <v>1098</v>
      </c>
      <c r="C1" s="256"/>
      <c r="D1" s="256"/>
      <c r="E1" s="256"/>
      <c r="F1" s="256"/>
      <c r="G1" s="256"/>
      <c r="H1" s="256"/>
    </row>
    <row r="2" spans="1:12" x14ac:dyDescent="0.25">
      <c r="A2" s="256"/>
      <c r="B2" s="132">
        <v>1</v>
      </c>
      <c r="C2" s="132">
        <v>2</v>
      </c>
      <c r="D2" s="132">
        <v>3</v>
      </c>
      <c r="E2" s="132">
        <v>4</v>
      </c>
      <c r="F2" s="132">
        <v>5</v>
      </c>
      <c r="G2" s="132">
        <v>6</v>
      </c>
      <c r="H2" s="132">
        <v>7</v>
      </c>
      <c r="I2" s="130" t="s">
        <v>1156</v>
      </c>
      <c r="J2" s="128" t="s">
        <v>1157</v>
      </c>
      <c r="K2" s="129" t="s">
        <v>1158</v>
      </c>
      <c r="L2" s="137" t="s">
        <v>1159</v>
      </c>
    </row>
    <row r="3" spans="1:12" ht="27" customHeight="1" x14ac:dyDescent="0.25">
      <c r="A3" s="133" t="s">
        <v>1099</v>
      </c>
      <c r="B3" s="134"/>
      <c r="C3" s="134"/>
      <c r="D3" s="134"/>
      <c r="E3" s="134"/>
      <c r="F3" s="134"/>
      <c r="G3" s="134"/>
      <c r="H3" s="134"/>
      <c r="I3" s="131" t="e">
        <f>SUM(#REF!,#REF!,#REF!,#REF!)</f>
        <v>#REF!</v>
      </c>
      <c r="J3" s="127" t="e">
        <f>SUM(#REF!,#REF!,#REF!,#REF!)</f>
        <v>#REF!</v>
      </c>
      <c r="K3" s="127" t="e">
        <f>SUM(#REF!,#REF!,#REF!,#REF!)</f>
        <v>#REF!</v>
      </c>
      <c r="L3" s="127" t="e">
        <f t="shared" ref="L3:L8" si="0">SUM(I3:K3)</f>
        <v>#REF!</v>
      </c>
    </row>
    <row r="4" spans="1:12" ht="27" customHeight="1" x14ac:dyDescent="0.25">
      <c r="A4" s="135" t="s">
        <v>1100</v>
      </c>
      <c r="B4" s="136"/>
      <c r="C4" s="136"/>
      <c r="D4" s="136"/>
      <c r="E4" s="136"/>
      <c r="F4" s="136"/>
      <c r="G4" s="136"/>
      <c r="H4" s="136"/>
      <c r="I4" s="131" t="e">
        <f>SUM(#REF!,#REF!,#REF!,#REF!)</f>
        <v>#REF!</v>
      </c>
      <c r="J4" s="127" t="e">
        <f>SUM(#REF!,#REF!,#REF!,#REF!)</f>
        <v>#REF!</v>
      </c>
      <c r="K4" s="127" t="e">
        <f>SUM(#REF!,#REF!,#REF!,#REF!)</f>
        <v>#REF!</v>
      </c>
      <c r="L4" s="127" t="e">
        <f t="shared" si="0"/>
        <v>#REF!</v>
      </c>
    </row>
    <row r="5" spans="1:12" ht="27" customHeight="1" x14ac:dyDescent="0.25">
      <c r="A5" s="133" t="s">
        <v>1101</v>
      </c>
      <c r="B5" s="134"/>
      <c r="C5" s="134"/>
      <c r="D5" s="134"/>
      <c r="E5" s="134"/>
      <c r="F5" s="134"/>
      <c r="G5" s="134"/>
      <c r="H5" s="134"/>
      <c r="I5" s="131" t="e">
        <f>SUM(#REF!,#REF!,#REF!,#REF!,#REF!)</f>
        <v>#REF!</v>
      </c>
      <c r="J5" s="127" t="e">
        <f>SUM(#REF!,#REF!,#REF!,#REF!,#REF!)</f>
        <v>#REF!</v>
      </c>
      <c r="K5" s="127" t="e">
        <f>SUM(#REF!,#REF!,#REF!,#REF!,#REF!)</f>
        <v>#REF!</v>
      </c>
      <c r="L5" s="127" t="e">
        <f t="shared" si="0"/>
        <v>#REF!</v>
      </c>
    </row>
    <row r="6" spans="1:12" ht="27" customHeight="1" x14ac:dyDescent="0.25">
      <c r="A6" s="135" t="s">
        <v>1102</v>
      </c>
      <c r="B6" s="136"/>
      <c r="C6" s="136"/>
      <c r="D6" s="136"/>
      <c r="E6" s="136"/>
      <c r="F6" s="136"/>
      <c r="G6" s="136"/>
      <c r="H6" s="136"/>
      <c r="I6" s="131" t="e">
        <f>SUM(#REF!,#REF!,#REF!,#REF!,#REF!)</f>
        <v>#REF!</v>
      </c>
      <c r="J6" s="127" t="e">
        <f>SUM(#REF!,#REF!,#REF!,#REF!,#REF!)</f>
        <v>#REF!</v>
      </c>
      <c r="K6" s="127" t="e">
        <f>SUM(#REF!,#REF!,#REF!,#REF!,#REF!)</f>
        <v>#REF!</v>
      </c>
      <c r="L6" s="127" t="e">
        <f t="shared" si="0"/>
        <v>#REF!</v>
      </c>
    </row>
    <row r="7" spans="1:12" ht="27" customHeight="1" x14ac:dyDescent="0.25">
      <c r="A7" s="133" t="s">
        <v>1103</v>
      </c>
      <c r="B7" s="134"/>
      <c r="C7" s="134"/>
      <c r="D7" s="134"/>
      <c r="E7" s="134"/>
      <c r="F7" s="134"/>
      <c r="G7" s="134"/>
      <c r="H7" s="134"/>
      <c r="I7" s="131" t="e">
        <f>SUM(#REF!,#REF!,#REF!,#REF!)</f>
        <v>#REF!</v>
      </c>
      <c r="J7" s="127" t="e">
        <f>SUM(#REF!,#REF!,#REF!,#REF!)</f>
        <v>#REF!</v>
      </c>
      <c r="K7" s="127" t="e">
        <f>SUM(#REF!,#REF!,#REF!,#REF!)</f>
        <v>#REF!</v>
      </c>
      <c r="L7" s="127" t="e">
        <f t="shared" si="0"/>
        <v>#REF!</v>
      </c>
    </row>
    <row r="8" spans="1:12" ht="27" customHeight="1" x14ac:dyDescent="0.25">
      <c r="A8" s="135" t="s">
        <v>1104</v>
      </c>
      <c r="B8" s="136"/>
      <c r="C8" s="136"/>
      <c r="D8" s="136"/>
      <c r="E8" s="136"/>
      <c r="F8" s="136"/>
      <c r="G8" s="136"/>
      <c r="H8" s="136"/>
      <c r="I8" s="131" t="e">
        <f>SUM(#REF!,#REF!,#REF!,#REF!,#REF!)</f>
        <v>#REF!</v>
      </c>
      <c r="J8" s="127" t="e">
        <f>SUM(#REF!,#REF!,#REF!,#REF!,#REF!)</f>
        <v>#REF!</v>
      </c>
      <c r="K8" s="127" t="e">
        <f>SUM(#REF!,#REF!,#REF!,#REF!,#REF!)</f>
        <v>#REF!</v>
      </c>
      <c r="L8" s="127" t="e">
        <f t="shared" si="0"/>
        <v>#REF!</v>
      </c>
    </row>
    <row r="13" spans="1:12" x14ac:dyDescent="0.25">
      <c r="A13" s="138" t="s">
        <v>1097</v>
      </c>
      <c r="B13" s="130" t="s">
        <v>1156</v>
      </c>
      <c r="C13" s="128" t="s">
        <v>1157</v>
      </c>
      <c r="D13" s="129" t="s">
        <v>1158</v>
      </c>
      <c r="E13" s="139" t="s">
        <v>1159</v>
      </c>
    </row>
    <row r="14" spans="1:12" x14ac:dyDescent="0.25">
      <c r="A14" s="133" t="s">
        <v>1099</v>
      </c>
      <c r="B14" s="131" t="e">
        <f t="shared" ref="B14:B19" si="1">I3</f>
        <v>#REF!</v>
      </c>
      <c r="C14" s="131" t="e">
        <f t="shared" ref="C14:E19" si="2">J3</f>
        <v>#REF!</v>
      </c>
      <c r="D14" s="131" t="e">
        <f t="shared" si="2"/>
        <v>#REF!</v>
      </c>
      <c r="E14" s="131" t="e">
        <f t="shared" si="2"/>
        <v>#REF!</v>
      </c>
    </row>
    <row r="15" spans="1:12" x14ac:dyDescent="0.25">
      <c r="A15" s="135" t="s">
        <v>1100</v>
      </c>
      <c r="B15" s="131" t="e">
        <f t="shared" si="1"/>
        <v>#REF!</v>
      </c>
      <c r="C15" s="131" t="e">
        <f t="shared" si="2"/>
        <v>#REF!</v>
      </c>
      <c r="D15" s="131" t="e">
        <f t="shared" si="2"/>
        <v>#REF!</v>
      </c>
      <c r="E15" s="131" t="e">
        <f t="shared" si="2"/>
        <v>#REF!</v>
      </c>
    </row>
    <row r="16" spans="1:12" x14ac:dyDescent="0.25">
      <c r="A16" s="133" t="s">
        <v>1101</v>
      </c>
      <c r="B16" s="131" t="e">
        <f t="shared" si="1"/>
        <v>#REF!</v>
      </c>
      <c r="C16" s="131" t="e">
        <f t="shared" si="2"/>
        <v>#REF!</v>
      </c>
      <c r="D16" s="131" t="e">
        <f t="shared" si="2"/>
        <v>#REF!</v>
      </c>
      <c r="E16" s="131" t="e">
        <f t="shared" si="2"/>
        <v>#REF!</v>
      </c>
    </row>
    <row r="17" spans="1:5" x14ac:dyDescent="0.25">
      <c r="A17" s="135" t="s">
        <v>1102</v>
      </c>
      <c r="B17" s="131" t="e">
        <f t="shared" si="1"/>
        <v>#REF!</v>
      </c>
      <c r="C17" s="131" t="e">
        <f t="shared" si="2"/>
        <v>#REF!</v>
      </c>
      <c r="D17" s="131" t="e">
        <f t="shared" si="2"/>
        <v>#REF!</v>
      </c>
      <c r="E17" s="131" t="e">
        <f t="shared" si="2"/>
        <v>#REF!</v>
      </c>
    </row>
    <row r="18" spans="1:5" x14ac:dyDescent="0.25">
      <c r="A18" s="133" t="s">
        <v>1103</v>
      </c>
      <c r="B18" s="131" t="e">
        <f t="shared" si="1"/>
        <v>#REF!</v>
      </c>
      <c r="C18" s="131" t="e">
        <f t="shared" si="2"/>
        <v>#REF!</v>
      </c>
      <c r="D18" s="131" t="e">
        <f t="shared" si="2"/>
        <v>#REF!</v>
      </c>
      <c r="E18" s="131" t="e">
        <f t="shared" si="2"/>
        <v>#REF!</v>
      </c>
    </row>
    <row r="19" spans="1:5" x14ac:dyDescent="0.25">
      <c r="A19" s="135" t="s">
        <v>1104</v>
      </c>
      <c r="B19" s="131" t="e">
        <f t="shared" si="1"/>
        <v>#REF!</v>
      </c>
      <c r="C19" s="131" t="e">
        <f t="shared" si="2"/>
        <v>#REF!</v>
      </c>
      <c r="D19" s="131" t="e">
        <f t="shared" si="2"/>
        <v>#REF!</v>
      </c>
      <c r="E19" s="131" t="e">
        <f t="shared" si="2"/>
        <v>#REF!</v>
      </c>
    </row>
  </sheetData>
  <mergeCells count="2">
    <mergeCell ref="A1:A2"/>
    <mergeCell ref="B1:H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80"/>
  <sheetViews>
    <sheetView workbookViewId="0"/>
  </sheetViews>
  <sheetFormatPr baseColWidth="10" defaultColWidth="11.42578125" defaultRowHeight="15" x14ac:dyDescent="0.25"/>
  <cols>
    <col min="1" max="4" width="11.42578125" style="8"/>
    <col min="5" max="5" width="11.42578125" style="8" customWidth="1"/>
    <col min="6" max="8" width="7.5703125" style="8" bestFit="1" customWidth="1"/>
    <col min="9" max="9" width="9" style="8" customWidth="1"/>
    <col min="10" max="16384" width="11.42578125" style="8"/>
  </cols>
  <sheetData>
    <row r="2" spans="1:9" ht="15.75" thickBot="1" x14ac:dyDescent="0.3"/>
    <row r="3" spans="1:9" ht="15.75" thickBot="1" x14ac:dyDescent="0.3">
      <c r="A3" s="296" t="s">
        <v>1082</v>
      </c>
      <c r="B3" s="297"/>
      <c r="C3" s="297"/>
      <c r="D3" s="297"/>
      <c r="E3" s="297"/>
      <c r="F3" s="297"/>
      <c r="G3" s="297"/>
      <c r="H3" s="297"/>
      <c r="I3" s="298"/>
    </row>
    <row r="4" spans="1:9" x14ac:dyDescent="0.25">
      <c r="A4" s="104"/>
      <c r="B4" s="102"/>
      <c r="C4" s="102"/>
      <c r="D4" s="102"/>
      <c r="E4" s="102"/>
      <c r="F4" s="105" t="s">
        <v>1085</v>
      </c>
      <c r="G4" s="116" t="s">
        <v>1086</v>
      </c>
      <c r="H4" s="118" t="s">
        <v>1087</v>
      </c>
      <c r="I4" s="121" t="s">
        <v>1088</v>
      </c>
    </row>
    <row r="5" spans="1:9" ht="38.25" customHeight="1" x14ac:dyDescent="0.25">
      <c r="A5" s="285" t="s">
        <v>1089</v>
      </c>
      <c r="B5" s="286"/>
      <c r="C5" s="286"/>
      <c r="D5" s="286"/>
      <c r="E5" s="286"/>
      <c r="F5" s="106"/>
      <c r="G5" s="106"/>
      <c r="H5" s="106"/>
      <c r="I5" s="106"/>
    </row>
    <row r="6" spans="1:9" x14ac:dyDescent="0.25">
      <c r="A6" s="282" t="s">
        <v>1081</v>
      </c>
      <c r="B6" s="283"/>
      <c r="C6" s="283"/>
      <c r="D6" s="283"/>
      <c r="E6" s="284"/>
      <c r="F6" s="107">
        <v>7</v>
      </c>
      <c r="G6" s="107">
        <v>0</v>
      </c>
      <c r="H6" s="107">
        <v>0</v>
      </c>
      <c r="I6" s="107">
        <f>SUM(F6:H6)</f>
        <v>7</v>
      </c>
    </row>
    <row r="7" spans="1:9" ht="34.5" customHeight="1" x14ac:dyDescent="0.25">
      <c r="A7" s="299" t="s">
        <v>1090</v>
      </c>
      <c r="B7" s="300"/>
      <c r="C7" s="300"/>
      <c r="D7" s="300"/>
      <c r="E7" s="300"/>
      <c r="F7" s="108"/>
      <c r="G7" s="108"/>
      <c r="H7" s="108"/>
      <c r="I7" s="108"/>
    </row>
    <row r="8" spans="1:9" ht="44.25" customHeight="1" x14ac:dyDescent="0.25">
      <c r="A8" s="282" t="s">
        <v>1080</v>
      </c>
      <c r="B8" s="283"/>
      <c r="C8" s="283"/>
      <c r="D8" s="283"/>
      <c r="E8" s="284"/>
      <c r="F8" s="107">
        <v>8</v>
      </c>
      <c r="G8" s="107">
        <v>1</v>
      </c>
      <c r="H8" s="107">
        <v>5</v>
      </c>
      <c r="I8" s="107">
        <f>SUM(F8:H8)</f>
        <v>14</v>
      </c>
    </row>
    <row r="9" spans="1:9" ht="15" customHeight="1" x14ac:dyDescent="0.25">
      <c r="A9" s="271" t="s">
        <v>1083</v>
      </c>
      <c r="B9" s="272"/>
      <c r="C9" s="272"/>
      <c r="D9" s="272"/>
      <c r="E9" s="273"/>
      <c r="F9" s="109">
        <v>7</v>
      </c>
      <c r="G9" s="109">
        <v>11</v>
      </c>
      <c r="H9" s="109">
        <v>2</v>
      </c>
      <c r="I9" s="109">
        <f t="shared" ref="I9:I74" si="0">SUM(F9:H9)</f>
        <v>20</v>
      </c>
    </row>
    <row r="10" spans="1:9" ht="15" customHeight="1" x14ac:dyDescent="0.25">
      <c r="A10" s="271" t="s">
        <v>1072</v>
      </c>
      <c r="B10" s="272"/>
      <c r="C10" s="272"/>
      <c r="D10" s="272"/>
      <c r="E10" s="273"/>
      <c r="F10" s="109">
        <v>4</v>
      </c>
      <c r="G10" s="109">
        <v>0</v>
      </c>
      <c r="H10" s="109">
        <v>0</v>
      </c>
      <c r="I10" s="109">
        <f t="shared" si="0"/>
        <v>4</v>
      </c>
    </row>
    <row r="11" spans="1:9" ht="15" customHeight="1" x14ac:dyDescent="0.25">
      <c r="A11" s="271" t="s">
        <v>1073</v>
      </c>
      <c r="B11" s="272"/>
      <c r="C11" s="272"/>
      <c r="D11" s="272"/>
      <c r="E11" s="273"/>
      <c r="F11" s="109">
        <v>3</v>
      </c>
      <c r="G11" s="109">
        <v>0</v>
      </c>
      <c r="H11" s="109">
        <v>0</v>
      </c>
      <c r="I11" s="109">
        <f t="shared" si="0"/>
        <v>3</v>
      </c>
    </row>
    <row r="12" spans="1:9" ht="15" customHeight="1" x14ac:dyDescent="0.25">
      <c r="A12" s="271" t="s">
        <v>1074</v>
      </c>
      <c r="B12" s="272"/>
      <c r="C12" s="272"/>
      <c r="D12" s="272"/>
      <c r="E12" s="273"/>
      <c r="F12" s="109">
        <v>4</v>
      </c>
      <c r="G12" s="109">
        <v>1</v>
      </c>
      <c r="H12" s="109">
        <v>0</v>
      </c>
      <c r="I12" s="109">
        <f t="shared" si="0"/>
        <v>5</v>
      </c>
    </row>
    <row r="13" spans="1:9" ht="15" customHeight="1" x14ac:dyDescent="0.25">
      <c r="A13" s="271" t="s">
        <v>1075</v>
      </c>
      <c r="B13" s="272"/>
      <c r="C13" s="272"/>
      <c r="D13" s="272"/>
      <c r="E13" s="273"/>
      <c r="F13" s="109">
        <v>5</v>
      </c>
      <c r="G13" s="109">
        <v>1</v>
      </c>
      <c r="H13" s="109">
        <v>0</v>
      </c>
      <c r="I13" s="109">
        <f t="shared" si="0"/>
        <v>6</v>
      </c>
    </row>
    <row r="14" spans="1:9" ht="15" customHeight="1" x14ac:dyDescent="0.25">
      <c r="A14" s="271" t="s">
        <v>1076</v>
      </c>
      <c r="B14" s="272"/>
      <c r="C14" s="272"/>
      <c r="D14" s="272"/>
      <c r="E14" s="273"/>
      <c r="F14" s="109">
        <v>7</v>
      </c>
      <c r="G14" s="109">
        <v>3</v>
      </c>
      <c r="H14" s="109">
        <v>0</v>
      </c>
      <c r="I14" s="109">
        <f t="shared" si="0"/>
        <v>10</v>
      </c>
    </row>
    <row r="15" spans="1:9" ht="15" customHeight="1" x14ac:dyDescent="0.25">
      <c r="A15" s="271" t="s">
        <v>1077</v>
      </c>
      <c r="B15" s="272"/>
      <c r="C15" s="272"/>
      <c r="D15" s="272"/>
      <c r="E15" s="273"/>
      <c r="F15" s="109">
        <v>4</v>
      </c>
      <c r="G15" s="109">
        <v>1</v>
      </c>
      <c r="H15" s="109">
        <v>0</v>
      </c>
      <c r="I15" s="109">
        <f t="shared" si="0"/>
        <v>5</v>
      </c>
    </row>
    <row r="16" spans="1:9" ht="15" customHeight="1" x14ac:dyDescent="0.25">
      <c r="A16" s="271" t="s">
        <v>1078</v>
      </c>
      <c r="B16" s="272"/>
      <c r="C16" s="272"/>
      <c r="D16" s="272"/>
      <c r="E16" s="273"/>
      <c r="F16" s="109">
        <v>2</v>
      </c>
      <c r="G16" s="109">
        <v>2</v>
      </c>
      <c r="H16" s="109">
        <v>0</v>
      </c>
      <c r="I16" s="109">
        <f t="shared" si="0"/>
        <v>4</v>
      </c>
    </row>
    <row r="17" spans="1:9" ht="15" customHeight="1" x14ac:dyDescent="0.25">
      <c r="A17" s="271" t="s">
        <v>1079</v>
      </c>
      <c r="B17" s="272"/>
      <c r="C17" s="272"/>
      <c r="D17" s="272"/>
      <c r="E17" s="273"/>
      <c r="F17" s="110"/>
      <c r="G17" s="110"/>
      <c r="H17" s="110"/>
      <c r="I17" s="110"/>
    </row>
    <row r="18" spans="1:9" ht="15" customHeight="1" x14ac:dyDescent="0.25">
      <c r="A18" s="271" t="s">
        <v>1084</v>
      </c>
      <c r="B18" s="272"/>
      <c r="C18" s="272"/>
      <c r="D18" s="272"/>
      <c r="E18" s="273"/>
      <c r="F18" s="109">
        <v>3</v>
      </c>
      <c r="G18" s="109">
        <v>1</v>
      </c>
      <c r="H18" s="109">
        <v>0</v>
      </c>
      <c r="I18" s="109">
        <f t="shared" si="0"/>
        <v>4</v>
      </c>
    </row>
    <row r="19" spans="1:9" ht="15" customHeight="1" x14ac:dyDescent="0.25">
      <c r="A19" s="271" t="s">
        <v>1091</v>
      </c>
      <c r="B19" s="272"/>
      <c r="C19" s="272"/>
      <c r="D19" s="272"/>
      <c r="E19" s="273"/>
      <c r="F19" s="109">
        <v>3</v>
      </c>
      <c r="G19" s="109">
        <v>1</v>
      </c>
      <c r="H19" s="109">
        <v>0</v>
      </c>
      <c r="I19" s="109">
        <f t="shared" si="0"/>
        <v>4</v>
      </c>
    </row>
    <row r="20" spans="1:9" ht="15" customHeight="1" x14ac:dyDescent="0.25">
      <c r="A20" s="271" t="s">
        <v>1092</v>
      </c>
      <c r="B20" s="272"/>
      <c r="C20" s="272"/>
      <c r="D20" s="272"/>
      <c r="E20" s="273"/>
      <c r="F20" s="109">
        <v>2</v>
      </c>
      <c r="G20" s="109">
        <v>0</v>
      </c>
      <c r="H20" s="109">
        <v>0</v>
      </c>
      <c r="I20" s="109">
        <f t="shared" si="0"/>
        <v>2</v>
      </c>
    </row>
    <row r="21" spans="1:9" ht="15" customHeight="1" x14ac:dyDescent="0.25">
      <c r="A21" s="271" t="s">
        <v>1122</v>
      </c>
      <c r="B21" s="272"/>
      <c r="C21" s="272"/>
      <c r="D21" s="272"/>
      <c r="E21" s="273"/>
      <c r="F21" s="109">
        <v>3</v>
      </c>
      <c r="G21" s="109">
        <v>0</v>
      </c>
      <c r="H21" s="109">
        <v>0</v>
      </c>
      <c r="I21" s="109">
        <f t="shared" si="0"/>
        <v>3</v>
      </c>
    </row>
    <row r="22" spans="1:9" ht="15" customHeight="1" x14ac:dyDescent="0.25">
      <c r="A22" s="271" t="s">
        <v>1123</v>
      </c>
      <c r="B22" s="272"/>
      <c r="C22" s="272"/>
      <c r="D22" s="272"/>
      <c r="E22" s="273"/>
      <c r="F22" s="109">
        <v>4</v>
      </c>
      <c r="G22" s="109">
        <v>0</v>
      </c>
      <c r="H22" s="109">
        <v>0</v>
      </c>
      <c r="I22" s="109">
        <f t="shared" si="0"/>
        <v>4</v>
      </c>
    </row>
    <row r="23" spans="1:9" ht="15" customHeight="1" x14ac:dyDescent="0.25">
      <c r="A23" s="271" t="s">
        <v>1105</v>
      </c>
      <c r="B23" s="272"/>
      <c r="C23" s="272"/>
      <c r="D23" s="272"/>
      <c r="E23" s="273"/>
      <c r="F23" s="109">
        <v>3</v>
      </c>
      <c r="G23" s="109">
        <v>1</v>
      </c>
      <c r="H23" s="109">
        <v>0</v>
      </c>
      <c r="I23" s="109">
        <f t="shared" si="0"/>
        <v>4</v>
      </c>
    </row>
    <row r="24" spans="1:9" ht="15" customHeight="1" thickBot="1" x14ac:dyDescent="0.3">
      <c r="A24" s="271" t="s">
        <v>1106</v>
      </c>
      <c r="B24" s="272"/>
      <c r="C24" s="272"/>
      <c r="D24" s="272"/>
      <c r="E24" s="273"/>
      <c r="F24" s="109">
        <v>0</v>
      </c>
      <c r="G24" s="109">
        <v>1</v>
      </c>
      <c r="H24" s="109">
        <v>2</v>
      </c>
      <c r="I24" s="109">
        <f t="shared" si="0"/>
        <v>3</v>
      </c>
    </row>
    <row r="25" spans="1:9" ht="15" customHeight="1" x14ac:dyDescent="0.25">
      <c r="A25" s="104"/>
      <c r="B25" s="102"/>
      <c r="C25" s="102"/>
      <c r="D25" s="102"/>
      <c r="E25" s="102"/>
      <c r="F25" s="105" t="s">
        <v>1085</v>
      </c>
      <c r="G25" s="116" t="s">
        <v>1086</v>
      </c>
      <c r="H25" s="118" t="s">
        <v>1087</v>
      </c>
      <c r="I25" s="121" t="s">
        <v>1088</v>
      </c>
    </row>
    <row r="26" spans="1:9" ht="37.5" customHeight="1" x14ac:dyDescent="0.25">
      <c r="A26" s="285" t="s">
        <v>1160</v>
      </c>
      <c r="B26" s="286"/>
      <c r="C26" s="286"/>
      <c r="D26" s="286"/>
      <c r="E26" s="286"/>
      <c r="F26" s="108"/>
      <c r="G26" s="108"/>
      <c r="H26" s="108"/>
      <c r="I26" s="108"/>
    </row>
    <row r="27" spans="1:9" ht="15" customHeight="1" x14ac:dyDescent="0.25">
      <c r="A27" s="282" t="s">
        <v>1107</v>
      </c>
      <c r="B27" s="283"/>
      <c r="C27" s="283"/>
      <c r="D27" s="283"/>
      <c r="E27" s="284"/>
      <c r="F27" s="107">
        <v>11</v>
      </c>
      <c r="G27" s="107">
        <v>0</v>
      </c>
      <c r="H27" s="107">
        <v>0</v>
      </c>
      <c r="I27" s="107">
        <f t="shared" si="0"/>
        <v>11</v>
      </c>
    </row>
    <row r="28" spans="1:9" ht="26.25" customHeight="1" x14ac:dyDescent="0.25">
      <c r="A28" s="287" t="s">
        <v>1153</v>
      </c>
      <c r="B28" s="288"/>
      <c r="C28" s="288"/>
      <c r="D28" s="288"/>
      <c r="E28" s="289"/>
      <c r="F28" s="107">
        <v>15</v>
      </c>
      <c r="G28" s="107">
        <v>0</v>
      </c>
      <c r="H28" s="107">
        <v>0</v>
      </c>
      <c r="I28" s="107">
        <f t="shared" si="0"/>
        <v>15</v>
      </c>
    </row>
    <row r="29" spans="1:9" ht="15" customHeight="1" x14ac:dyDescent="0.25">
      <c r="A29" s="290" t="s">
        <v>1154</v>
      </c>
      <c r="B29" s="291"/>
      <c r="C29" s="291"/>
      <c r="D29" s="291"/>
      <c r="E29" s="292"/>
      <c r="F29" s="107">
        <v>6</v>
      </c>
      <c r="G29" s="107">
        <v>0</v>
      </c>
      <c r="H29" s="107">
        <v>0</v>
      </c>
      <c r="I29" s="107">
        <f t="shared" si="0"/>
        <v>6</v>
      </c>
    </row>
    <row r="30" spans="1:9" ht="24" customHeight="1" x14ac:dyDescent="0.25">
      <c r="A30" s="287" t="s">
        <v>1155</v>
      </c>
      <c r="B30" s="288"/>
      <c r="C30" s="288"/>
      <c r="D30" s="288"/>
      <c r="E30" s="289"/>
      <c r="F30" s="107">
        <v>6</v>
      </c>
      <c r="G30" s="107">
        <v>0</v>
      </c>
      <c r="H30" s="107">
        <v>0</v>
      </c>
      <c r="I30" s="107">
        <f t="shared" si="0"/>
        <v>6</v>
      </c>
    </row>
    <row r="31" spans="1:9" ht="27" customHeight="1" x14ac:dyDescent="0.25">
      <c r="A31" s="285" t="s">
        <v>1093</v>
      </c>
      <c r="B31" s="286"/>
      <c r="C31" s="286"/>
      <c r="D31" s="286"/>
      <c r="E31" s="286"/>
      <c r="F31" s="108"/>
      <c r="G31" s="108"/>
      <c r="H31" s="108"/>
      <c r="I31" s="108"/>
    </row>
    <row r="32" spans="1:9" ht="15" customHeight="1" x14ac:dyDescent="0.25">
      <c r="A32" s="293" t="s">
        <v>1108</v>
      </c>
      <c r="B32" s="294"/>
      <c r="C32" s="294"/>
      <c r="D32" s="294"/>
      <c r="E32" s="295"/>
      <c r="F32" s="111">
        <v>2</v>
      </c>
      <c r="G32" s="111">
        <v>0</v>
      </c>
      <c r="H32" s="111">
        <v>0</v>
      </c>
      <c r="I32" s="111">
        <f t="shared" si="0"/>
        <v>2</v>
      </c>
    </row>
    <row r="33" spans="1:9" ht="15" customHeight="1" x14ac:dyDescent="0.25">
      <c r="A33" s="280" t="s">
        <v>1109</v>
      </c>
      <c r="B33" s="281"/>
      <c r="C33" s="281"/>
      <c r="D33" s="281"/>
      <c r="E33" s="281"/>
      <c r="F33" s="110"/>
      <c r="G33" s="110"/>
      <c r="H33" s="110"/>
      <c r="I33" s="110"/>
    </row>
    <row r="34" spans="1:9" ht="15" customHeight="1" x14ac:dyDescent="0.25">
      <c r="A34" s="282" t="s">
        <v>1124</v>
      </c>
      <c r="B34" s="283"/>
      <c r="C34" s="283"/>
      <c r="D34" s="283"/>
      <c r="E34" s="284"/>
      <c r="F34" s="107">
        <v>8</v>
      </c>
      <c r="G34" s="107">
        <v>0</v>
      </c>
      <c r="H34" s="107">
        <v>1</v>
      </c>
      <c r="I34" s="107">
        <f t="shared" si="0"/>
        <v>9</v>
      </c>
    </row>
    <row r="35" spans="1:9" ht="15" customHeight="1" x14ac:dyDescent="0.25">
      <c r="A35" s="271" t="s">
        <v>1125</v>
      </c>
      <c r="B35" s="272"/>
      <c r="C35" s="272"/>
      <c r="D35" s="272"/>
      <c r="E35" s="273"/>
      <c r="F35" s="109">
        <v>6</v>
      </c>
      <c r="G35" s="109">
        <v>0</v>
      </c>
      <c r="H35" s="109">
        <v>0</v>
      </c>
      <c r="I35" s="109">
        <f t="shared" si="0"/>
        <v>6</v>
      </c>
    </row>
    <row r="36" spans="1:9" ht="15" customHeight="1" x14ac:dyDescent="0.25">
      <c r="A36" s="271" t="s">
        <v>1126</v>
      </c>
      <c r="B36" s="272"/>
      <c r="C36" s="272"/>
      <c r="D36" s="272"/>
      <c r="E36" s="273"/>
      <c r="F36" s="109">
        <v>3</v>
      </c>
      <c r="G36" s="109">
        <v>1</v>
      </c>
      <c r="H36" s="109">
        <v>0</v>
      </c>
      <c r="I36" s="109">
        <f t="shared" si="0"/>
        <v>4</v>
      </c>
    </row>
    <row r="37" spans="1:9" ht="15" customHeight="1" x14ac:dyDescent="0.25">
      <c r="A37" s="277" t="s">
        <v>1127</v>
      </c>
      <c r="B37" s="278"/>
      <c r="C37" s="278"/>
      <c r="D37" s="278"/>
      <c r="E37" s="279"/>
      <c r="F37" s="112">
        <v>2</v>
      </c>
      <c r="G37" s="112">
        <v>1</v>
      </c>
      <c r="H37" s="112">
        <v>0</v>
      </c>
      <c r="I37" s="112">
        <f t="shared" si="0"/>
        <v>3</v>
      </c>
    </row>
    <row r="38" spans="1:9" ht="15" customHeight="1" x14ac:dyDescent="0.25">
      <c r="A38" s="280" t="s">
        <v>1128</v>
      </c>
      <c r="B38" s="281"/>
      <c r="C38" s="281"/>
      <c r="D38" s="281"/>
      <c r="E38" s="281"/>
      <c r="F38" s="110"/>
      <c r="G38" s="110"/>
      <c r="H38" s="110"/>
      <c r="I38" s="110"/>
    </row>
    <row r="39" spans="1:9" ht="15" customHeight="1" x14ac:dyDescent="0.25">
      <c r="A39" s="282" t="s">
        <v>1129</v>
      </c>
      <c r="B39" s="283"/>
      <c r="C39" s="283"/>
      <c r="D39" s="283"/>
      <c r="E39" s="284"/>
      <c r="F39" s="107">
        <v>8</v>
      </c>
      <c r="G39" s="107">
        <v>2</v>
      </c>
      <c r="H39" s="107">
        <v>0</v>
      </c>
      <c r="I39" s="107">
        <f t="shared" si="0"/>
        <v>10</v>
      </c>
    </row>
    <row r="40" spans="1:9" ht="15" customHeight="1" x14ac:dyDescent="0.25">
      <c r="A40" s="271" t="s">
        <v>1130</v>
      </c>
      <c r="B40" s="272"/>
      <c r="C40" s="272"/>
      <c r="D40" s="272"/>
      <c r="E40" s="273"/>
      <c r="F40" s="109">
        <v>3</v>
      </c>
      <c r="G40" s="109">
        <v>0</v>
      </c>
      <c r="H40" s="109">
        <v>0</v>
      </c>
      <c r="I40" s="109">
        <f t="shared" si="0"/>
        <v>3</v>
      </c>
    </row>
    <row r="41" spans="1:9" ht="30.75" customHeight="1" x14ac:dyDescent="0.25">
      <c r="A41" s="271" t="s">
        <v>1131</v>
      </c>
      <c r="B41" s="272"/>
      <c r="C41" s="272"/>
      <c r="D41" s="272"/>
      <c r="E41" s="273"/>
      <c r="F41" s="109">
        <v>2</v>
      </c>
      <c r="G41" s="109">
        <v>0</v>
      </c>
      <c r="H41" s="109">
        <v>0</v>
      </c>
      <c r="I41" s="109">
        <f t="shared" si="0"/>
        <v>2</v>
      </c>
    </row>
    <row r="42" spans="1:9" ht="15" customHeight="1" x14ac:dyDescent="0.25">
      <c r="A42" s="271" t="s">
        <v>1132</v>
      </c>
      <c r="B42" s="272"/>
      <c r="C42" s="272"/>
      <c r="D42" s="272"/>
      <c r="E42" s="273"/>
      <c r="F42" s="109">
        <v>1</v>
      </c>
      <c r="G42" s="109">
        <v>0</v>
      </c>
      <c r="H42" s="109">
        <v>0</v>
      </c>
      <c r="I42" s="109">
        <f t="shared" si="0"/>
        <v>1</v>
      </c>
    </row>
    <row r="43" spans="1:9" ht="15" customHeight="1" x14ac:dyDescent="0.25">
      <c r="A43" s="271" t="s">
        <v>1133</v>
      </c>
      <c r="B43" s="272"/>
      <c r="C43" s="272"/>
      <c r="D43" s="272"/>
      <c r="E43" s="273"/>
      <c r="F43" s="109">
        <v>3</v>
      </c>
      <c r="G43" s="109">
        <v>0</v>
      </c>
      <c r="H43" s="109">
        <v>0</v>
      </c>
      <c r="I43" s="109">
        <f t="shared" si="0"/>
        <v>3</v>
      </c>
    </row>
    <row r="44" spans="1:9" ht="15" customHeight="1" x14ac:dyDescent="0.25">
      <c r="A44" s="271" t="s">
        <v>1134</v>
      </c>
      <c r="B44" s="272"/>
      <c r="C44" s="272"/>
      <c r="D44" s="272"/>
      <c r="E44" s="273"/>
      <c r="F44" s="109">
        <v>6</v>
      </c>
      <c r="G44" s="109">
        <v>0</v>
      </c>
      <c r="H44" s="109">
        <v>1</v>
      </c>
      <c r="I44" s="109">
        <f t="shared" si="0"/>
        <v>7</v>
      </c>
    </row>
    <row r="45" spans="1:9" ht="15" customHeight="1" x14ac:dyDescent="0.25">
      <c r="A45" s="271" t="s">
        <v>1135</v>
      </c>
      <c r="B45" s="272"/>
      <c r="C45" s="272"/>
      <c r="D45" s="272"/>
      <c r="E45" s="273"/>
      <c r="F45" s="109">
        <v>2</v>
      </c>
      <c r="G45" s="109">
        <v>0</v>
      </c>
      <c r="H45" s="109">
        <v>0</v>
      </c>
      <c r="I45" s="109">
        <f t="shared" si="0"/>
        <v>2</v>
      </c>
    </row>
    <row r="46" spans="1:9" ht="15" customHeight="1" x14ac:dyDescent="0.25">
      <c r="A46" s="271" t="s">
        <v>1136</v>
      </c>
      <c r="B46" s="272"/>
      <c r="C46" s="272"/>
      <c r="D46" s="272"/>
      <c r="E46" s="273"/>
      <c r="F46" s="109">
        <v>8</v>
      </c>
      <c r="G46" s="109">
        <v>2</v>
      </c>
      <c r="H46" s="109">
        <v>0</v>
      </c>
      <c r="I46" s="109">
        <f t="shared" si="0"/>
        <v>10</v>
      </c>
    </row>
    <row r="47" spans="1:9" ht="15" customHeight="1" x14ac:dyDescent="0.25">
      <c r="A47" s="271" t="s">
        <v>1137</v>
      </c>
      <c r="B47" s="272"/>
      <c r="C47" s="272"/>
      <c r="D47" s="272"/>
      <c r="E47" s="273"/>
      <c r="F47" s="109">
        <v>4</v>
      </c>
      <c r="G47" s="109">
        <v>0</v>
      </c>
      <c r="H47" s="109">
        <v>0</v>
      </c>
      <c r="I47" s="109">
        <f t="shared" si="0"/>
        <v>4</v>
      </c>
    </row>
    <row r="48" spans="1:9" ht="15" customHeight="1" x14ac:dyDescent="0.25">
      <c r="A48" s="271" t="s">
        <v>1138</v>
      </c>
      <c r="B48" s="272"/>
      <c r="C48" s="272"/>
      <c r="D48" s="272"/>
      <c r="E48" s="273"/>
      <c r="F48" s="109">
        <v>2</v>
      </c>
      <c r="G48" s="109">
        <v>0</v>
      </c>
      <c r="H48" s="109">
        <v>0</v>
      </c>
      <c r="I48" s="109">
        <f t="shared" si="0"/>
        <v>2</v>
      </c>
    </row>
    <row r="49" spans="1:9" ht="15" customHeight="1" x14ac:dyDescent="0.25">
      <c r="A49" s="271" t="s">
        <v>1139</v>
      </c>
      <c r="B49" s="272"/>
      <c r="C49" s="272"/>
      <c r="D49" s="272"/>
      <c r="E49" s="273"/>
      <c r="F49" s="109">
        <v>7</v>
      </c>
      <c r="G49" s="109">
        <v>0</v>
      </c>
      <c r="H49" s="109">
        <v>0</v>
      </c>
      <c r="I49" s="109">
        <f t="shared" si="0"/>
        <v>7</v>
      </c>
    </row>
    <row r="50" spans="1:9" x14ac:dyDescent="0.25">
      <c r="A50" s="271" t="s">
        <v>1140</v>
      </c>
      <c r="B50" s="272"/>
      <c r="C50" s="272"/>
      <c r="D50" s="272"/>
      <c r="E50" s="273"/>
      <c r="F50" s="109">
        <v>15</v>
      </c>
      <c r="G50" s="109">
        <v>0</v>
      </c>
      <c r="H50" s="109">
        <v>0</v>
      </c>
      <c r="I50" s="109">
        <f t="shared" si="0"/>
        <v>15</v>
      </c>
    </row>
    <row r="51" spans="1:9" ht="15" customHeight="1" x14ac:dyDescent="0.25">
      <c r="A51" s="271" t="s">
        <v>1141</v>
      </c>
      <c r="B51" s="272"/>
      <c r="C51" s="272"/>
      <c r="D51" s="272"/>
      <c r="E51" s="273"/>
      <c r="F51" s="109">
        <v>6</v>
      </c>
      <c r="G51" s="109">
        <v>0</v>
      </c>
      <c r="H51" s="109">
        <v>0</v>
      </c>
      <c r="I51" s="109">
        <f t="shared" si="0"/>
        <v>6</v>
      </c>
    </row>
    <row r="52" spans="1:9" ht="15" customHeight="1" x14ac:dyDescent="0.25">
      <c r="A52" s="271" t="s">
        <v>1142</v>
      </c>
      <c r="B52" s="272"/>
      <c r="C52" s="272"/>
      <c r="D52" s="272"/>
      <c r="E52" s="273"/>
      <c r="F52" s="109">
        <v>4</v>
      </c>
      <c r="G52" s="109">
        <v>3</v>
      </c>
      <c r="H52" s="109">
        <v>1</v>
      </c>
      <c r="I52" s="109">
        <f t="shared" si="0"/>
        <v>8</v>
      </c>
    </row>
    <row r="53" spans="1:9" ht="15" customHeight="1" x14ac:dyDescent="0.25">
      <c r="A53" s="271" t="s">
        <v>1111</v>
      </c>
      <c r="B53" s="272"/>
      <c r="C53" s="272"/>
      <c r="D53" s="272"/>
      <c r="E53" s="273"/>
      <c r="F53" s="109">
        <v>3</v>
      </c>
      <c r="G53" s="109">
        <v>0</v>
      </c>
      <c r="H53" s="109">
        <v>0</v>
      </c>
      <c r="I53" s="109">
        <f t="shared" si="0"/>
        <v>3</v>
      </c>
    </row>
    <row r="54" spans="1:9" ht="23.25" customHeight="1" x14ac:dyDescent="0.25">
      <c r="A54" s="271" t="s">
        <v>1112</v>
      </c>
      <c r="B54" s="272"/>
      <c r="C54" s="272"/>
      <c r="D54" s="272"/>
      <c r="E54" s="273"/>
      <c r="F54" s="109">
        <v>6</v>
      </c>
      <c r="G54" s="109">
        <v>0</v>
      </c>
      <c r="H54" s="109">
        <v>0</v>
      </c>
      <c r="I54" s="109">
        <f t="shared" si="0"/>
        <v>6</v>
      </c>
    </row>
    <row r="55" spans="1:9" ht="15" customHeight="1" thickBot="1" x14ac:dyDescent="0.3">
      <c r="A55" s="271" t="s">
        <v>1113</v>
      </c>
      <c r="B55" s="272"/>
      <c r="C55" s="272"/>
      <c r="D55" s="272"/>
      <c r="E55" s="273"/>
      <c r="F55" s="109">
        <v>6</v>
      </c>
      <c r="G55" s="109">
        <v>0</v>
      </c>
      <c r="H55" s="109">
        <v>0</v>
      </c>
      <c r="I55" s="109">
        <f t="shared" si="0"/>
        <v>6</v>
      </c>
    </row>
    <row r="56" spans="1:9" ht="15" customHeight="1" x14ac:dyDescent="0.25">
      <c r="A56" s="104"/>
      <c r="B56" s="102"/>
      <c r="C56" s="102"/>
      <c r="D56" s="102"/>
      <c r="E56" s="102"/>
      <c r="F56" s="105" t="s">
        <v>1085</v>
      </c>
      <c r="G56" s="116" t="s">
        <v>1086</v>
      </c>
      <c r="H56" s="118" t="s">
        <v>1087</v>
      </c>
      <c r="I56" s="121" t="s">
        <v>1088</v>
      </c>
    </row>
    <row r="57" spans="1:9" ht="30" customHeight="1" x14ac:dyDescent="0.25">
      <c r="A57" s="274" t="s">
        <v>1094</v>
      </c>
      <c r="B57" s="275"/>
      <c r="C57" s="275"/>
      <c r="D57" s="275"/>
      <c r="E57" s="276"/>
      <c r="F57" s="113"/>
      <c r="G57" s="113"/>
      <c r="H57" s="113"/>
      <c r="I57" s="113"/>
    </row>
    <row r="58" spans="1:9" x14ac:dyDescent="0.25">
      <c r="A58" s="267" t="s">
        <v>1161</v>
      </c>
      <c r="B58" s="261"/>
      <c r="C58" s="261"/>
      <c r="D58" s="261"/>
      <c r="E58" s="261"/>
      <c r="F58" s="107">
        <v>2</v>
      </c>
      <c r="G58" s="107">
        <v>0</v>
      </c>
      <c r="H58" s="107">
        <v>0</v>
      </c>
      <c r="I58" s="107">
        <f>SUM(F58:H58)</f>
        <v>2</v>
      </c>
    </row>
    <row r="59" spans="1:9" x14ac:dyDescent="0.25">
      <c r="A59" s="267" t="s">
        <v>1114</v>
      </c>
      <c r="B59" s="261"/>
      <c r="C59" s="261"/>
      <c r="D59" s="261"/>
      <c r="E59" s="261"/>
      <c r="F59" s="110"/>
      <c r="G59" s="110"/>
      <c r="H59" s="110"/>
      <c r="I59" s="110"/>
    </row>
    <row r="60" spans="1:9" x14ac:dyDescent="0.25">
      <c r="A60" s="268" t="s">
        <v>1143</v>
      </c>
      <c r="B60" s="269"/>
      <c r="C60" s="269"/>
      <c r="D60" s="269"/>
      <c r="E60" s="270"/>
      <c r="F60" s="107">
        <v>15</v>
      </c>
      <c r="G60" s="107">
        <v>1</v>
      </c>
      <c r="H60" s="107">
        <v>0</v>
      </c>
      <c r="I60" s="107">
        <f t="shared" si="0"/>
        <v>16</v>
      </c>
    </row>
    <row r="61" spans="1:9" x14ac:dyDescent="0.25">
      <c r="A61" s="262" t="s">
        <v>1144</v>
      </c>
      <c r="B61" s="263"/>
      <c r="C61" s="263"/>
      <c r="D61" s="263"/>
      <c r="E61" s="260"/>
      <c r="F61" s="109">
        <v>6</v>
      </c>
      <c r="G61" s="109">
        <v>0</v>
      </c>
      <c r="H61" s="109">
        <v>0</v>
      </c>
      <c r="I61" s="109">
        <f t="shared" si="0"/>
        <v>6</v>
      </c>
    </row>
    <row r="62" spans="1:9" ht="15" customHeight="1" x14ac:dyDescent="0.25">
      <c r="A62" s="262" t="s">
        <v>1145</v>
      </c>
      <c r="B62" s="263"/>
      <c r="C62" s="263"/>
      <c r="D62" s="263"/>
      <c r="E62" s="260"/>
      <c r="F62" s="109">
        <v>5</v>
      </c>
      <c r="G62" s="109">
        <v>0</v>
      </c>
      <c r="H62" s="109">
        <v>0</v>
      </c>
      <c r="I62" s="109">
        <f t="shared" si="0"/>
        <v>5</v>
      </c>
    </row>
    <row r="63" spans="1:9" x14ac:dyDescent="0.25">
      <c r="A63" s="267" t="s">
        <v>1115</v>
      </c>
      <c r="B63" s="261"/>
      <c r="C63" s="261"/>
      <c r="D63" s="261"/>
      <c r="E63" s="261"/>
      <c r="F63" s="110"/>
      <c r="G63" s="110"/>
      <c r="H63" s="110"/>
      <c r="I63" s="110"/>
    </row>
    <row r="64" spans="1:9" x14ac:dyDescent="0.25">
      <c r="A64" s="262" t="s">
        <v>1146</v>
      </c>
      <c r="B64" s="263"/>
      <c r="C64" s="263"/>
      <c r="D64" s="263"/>
      <c r="E64" s="260"/>
      <c r="F64" s="109">
        <v>2</v>
      </c>
      <c r="G64" s="109">
        <v>0</v>
      </c>
      <c r="H64" s="109">
        <v>0</v>
      </c>
      <c r="I64" s="109">
        <f t="shared" si="0"/>
        <v>2</v>
      </c>
    </row>
    <row r="65" spans="1:23" x14ac:dyDescent="0.25">
      <c r="A65" s="262" t="s">
        <v>1147</v>
      </c>
      <c r="B65" s="263"/>
      <c r="C65" s="263"/>
      <c r="D65" s="263"/>
      <c r="E65" s="260"/>
      <c r="F65" s="109">
        <v>12</v>
      </c>
      <c r="G65" s="109">
        <v>0</v>
      </c>
      <c r="H65" s="109">
        <v>0</v>
      </c>
      <c r="I65" s="109">
        <f t="shared" si="0"/>
        <v>12</v>
      </c>
    </row>
    <row r="66" spans="1:23" ht="15" customHeight="1" x14ac:dyDescent="0.25">
      <c r="A66" s="262" t="s">
        <v>1148</v>
      </c>
      <c r="B66" s="263"/>
      <c r="C66" s="263"/>
      <c r="D66" s="263"/>
      <c r="E66" s="260"/>
      <c r="F66" s="109">
        <v>7</v>
      </c>
      <c r="G66" s="109">
        <v>2</v>
      </c>
      <c r="H66" s="109">
        <v>0</v>
      </c>
      <c r="I66" s="109">
        <f t="shared" si="0"/>
        <v>9</v>
      </c>
    </row>
    <row r="67" spans="1:23" x14ac:dyDescent="0.25">
      <c r="A67" s="267" t="s">
        <v>1116</v>
      </c>
      <c r="B67" s="261"/>
      <c r="C67" s="261"/>
      <c r="D67" s="261"/>
      <c r="E67" s="261"/>
      <c r="F67" s="110"/>
      <c r="G67" s="110"/>
      <c r="H67" s="110"/>
      <c r="I67" s="110"/>
    </row>
    <row r="68" spans="1:23" x14ac:dyDescent="0.25">
      <c r="A68" s="262" t="s">
        <v>1149</v>
      </c>
      <c r="B68" s="263"/>
      <c r="C68" s="263"/>
      <c r="D68" s="263"/>
      <c r="E68" s="260"/>
      <c r="F68" s="109">
        <v>2</v>
      </c>
      <c r="G68" s="109">
        <v>0</v>
      </c>
      <c r="H68" s="109">
        <v>0</v>
      </c>
      <c r="I68" s="109">
        <f t="shared" si="0"/>
        <v>2</v>
      </c>
    </row>
    <row r="69" spans="1:23" x14ac:dyDescent="0.25">
      <c r="A69" s="262" t="s">
        <v>1150</v>
      </c>
      <c r="B69" s="263"/>
      <c r="C69" s="263"/>
      <c r="D69" s="263"/>
      <c r="E69" s="260"/>
      <c r="F69" s="109">
        <v>2</v>
      </c>
      <c r="G69" s="109">
        <v>0</v>
      </c>
      <c r="H69" s="109">
        <v>0</v>
      </c>
      <c r="I69" s="109">
        <f t="shared" si="0"/>
        <v>2</v>
      </c>
    </row>
    <row r="70" spans="1:23" x14ac:dyDescent="0.25">
      <c r="A70" s="262" t="s">
        <v>1151</v>
      </c>
      <c r="B70" s="263"/>
      <c r="C70" s="263"/>
      <c r="D70" s="263"/>
      <c r="E70" s="260"/>
      <c r="F70" s="109">
        <v>2</v>
      </c>
      <c r="G70" s="109">
        <v>0</v>
      </c>
      <c r="H70" s="109">
        <v>0</v>
      </c>
      <c r="I70" s="109">
        <f t="shared" si="0"/>
        <v>2</v>
      </c>
    </row>
    <row r="71" spans="1:23" x14ac:dyDescent="0.25">
      <c r="A71" s="262" t="s">
        <v>1152</v>
      </c>
      <c r="B71" s="263"/>
      <c r="C71" s="263"/>
      <c r="D71" s="263"/>
      <c r="E71" s="260"/>
      <c r="F71" s="109">
        <v>2</v>
      </c>
      <c r="G71" s="109">
        <v>0</v>
      </c>
      <c r="H71" s="109">
        <v>0</v>
      </c>
      <c r="I71" s="109">
        <f t="shared" si="0"/>
        <v>2</v>
      </c>
    </row>
    <row r="72" spans="1:23" ht="27" customHeight="1" x14ac:dyDescent="0.25">
      <c r="A72" s="262" t="s">
        <v>1110</v>
      </c>
      <c r="B72" s="263"/>
      <c r="C72" s="263"/>
      <c r="D72" s="263"/>
      <c r="E72" s="260"/>
      <c r="F72" s="109">
        <v>6</v>
      </c>
      <c r="G72" s="109">
        <v>0</v>
      </c>
      <c r="H72" s="109">
        <v>0</v>
      </c>
      <c r="I72" s="109">
        <f t="shared" si="0"/>
        <v>6</v>
      </c>
    </row>
    <row r="73" spans="1:23" x14ac:dyDescent="0.25">
      <c r="A73" s="262" t="s">
        <v>1117</v>
      </c>
      <c r="B73" s="263"/>
      <c r="C73" s="263"/>
      <c r="D73" s="263"/>
      <c r="E73" s="260"/>
      <c r="F73" s="109">
        <v>5</v>
      </c>
      <c r="G73" s="109">
        <v>0</v>
      </c>
      <c r="H73" s="109">
        <v>0</v>
      </c>
      <c r="I73" s="109">
        <f t="shared" si="0"/>
        <v>5</v>
      </c>
    </row>
    <row r="74" spans="1:23" x14ac:dyDescent="0.25">
      <c r="A74" s="262" t="s">
        <v>1118</v>
      </c>
      <c r="B74" s="263"/>
      <c r="C74" s="263"/>
      <c r="D74" s="263"/>
      <c r="E74" s="260"/>
      <c r="F74" s="109">
        <v>3</v>
      </c>
      <c r="G74" s="109">
        <v>0</v>
      </c>
      <c r="H74" s="109">
        <v>0</v>
      </c>
      <c r="I74" s="109">
        <f t="shared" si="0"/>
        <v>3</v>
      </c>
    </row>
    <row r="75" spans="1:23" ht="26.25" customHeight="1" x14ac:dyDescent="0.25">
      <c r="A75" s="264" t="s">
        <v>1095</v>
      </c>
      <c r="B75" s="265"/>
      <c r="C75" s="265"/>
      <c r="D75" s="265"/>
      <c r="E75" s="266"/>
      <c r="F75" s="108"/>
      <c r="G75" s="108"/>
      <c r="H75" s="108"/>
      <c r="I75" s="108"/>
    </row>
    <row r="76" spans="1:23" x14ac:dyDescent="0.25">
      <c r="A76" s="262" t="s">
        <v>1119</v>
      </c>
      <c r="B76" s="263"/>
      <c r="C76" s="263"/>
      <c r="D76" s="263"/>
      <c r="E76" s="260"/>
      <c r="F76" s="109">
        <v>8</v>
      </c>
      <c r="G76" s="109">
        <v>2</v>
      </c>
      <c r="H76" s="109">
        <v>0</v>
      </c>
      <c r="I76" s="109">
        <f>SUM(F76:H76)</f>
        <v>10</v>
      </c>
    </row>
    <row r="77" spans="1:23" ht="27.75" customHeight="1" x14ac:dyDescent="0.25">
      <c r="A77" s="264" t="s">
        <v>1096</v>
      </c>
      <c r="B77" s="265"/>
      <c r="C77" s="265"/>
      <c r="D77" s="265"/>
      <c r="E77" s="266"/>
      <c r="F77" s="108"/>
      <c r="G77" s="108"/>
      <c r="H77" s="108"/>
      <c r="I77" s="108"/>
    </row>
    <row r="78" spans="1:23" x14ac:dyDescent="0.25">
      <c r="A78" s="262" t="s">
        <v>1120</v>
      </c>
      <c r="B78" s="263"/>
      <c r="C78" s="263"/>
      <c r="D78" s="263"/>
      <c r="E78" s="260"/>
      <c r="F78" s="109">
        <v>9</v>
      </c>
      <c r="G78" s="109">
        <v>0</v>
      </c>
      <c r="H78" s="109">
        <v>0</v>
      </c>
      <c r="I78" s="109">
        <f>SUM(F78:H78)</f>
        <v>9</v>
      </c>
    </row>
    <row r="79" spans="1:23" ht="15.75" thickBot="1" x14ac:dyDescent="0.3">
      <c r="A79" s="257" t="s">
        <v>1121</v>
      </c>
      <c r="B79" s="258"/>
      <c r="C79" s="258"/>
      <c r="D79" s="258"/>
      <c r="E79" s="259"/>
      <c r="F79" s="114">
        <v>6</v>
      </c>
      <c r="G79" s="114">
        <v>1</v>
      </c>
      <c r="H79" s="114">
        <v>0</v>
      </c>
      <c r="I79" s="114">
        <f>SUM(F79:H79)</f>
        <v>7</v>
      </c>
    </row>
    <row r="80" spans="1:23" ht="16.5" thickBot="1" x14ac:dyDescent="0.3">
      <c r="F80" s="115">
        <f>SUM(F5:F79)</f>
        <v>308</v>
      </c>
      <c r="G80" s="117">
        <f>SUM(G5:G79)</f>
        <v>39</v>
      </c>
      <c r="H80" s="119">
        <f>SUM(H5:H79)</f>
        <v>12</v>
      </c>
      <c r="I80" s="120">
        <f>SUM(I5:I79)</f>
        <v>359</v>
      </c>
      <c r="O80" s="260"/>
      <c r="P80" s="261"/>
      <c r="Q80" s="261"/>
      <c r="R80" s="261"/>
      <c r="S80" s="261"/>
      <c r="T80" s="103"/>
      <c r="U80" s="103"/>
      <c r="V80" s="103"/>
      <c r="W80" s="101"/>
    </row>
  </sheetData>
  <mergeCells count="75">
    <mergeCell ref="A9:E9"/>
    <mergeCell ref="A3:I3"/>
    <mergeCell ref="A5:E5"/>
    <mergeCell ref="A6:E6"/>
    <mergeCell ref="A7:E7"/>
    <mergeCell ref="A8:E8"/>
    <mergeCell ref="A21:E21"/>
    <mergeCell ref="A10:E10"/>
    <mergeCell ref="A11:E11"/>
    <mergeCell ref="A12:E12"/>
    <mergeCell ref="A13:E13"/>
    <mergeCell ref="A14:E14"/>
    <mergeCell ref="A15:E15"/>
    <mergeCell ref="A16:E16"/>
    <mergeCell ref="A17:E17"/>
    <mergeCell ref="A18:E18"/>
    <mergeCell ref="A19:E19"/>
    <mergeCell ref="A20:E20"/>
    <mergeCell ref="A34:E34"/>
    <mergeCell ref="A22:E22"/>
    <mergeCell ref="A23:E23"/>
    <mergeCell ref="A24:E24"/>
    <mergeCell ref="A26:E26"/>
    <mergeCell ref="A27:E27"/>
    <mergeCell ref="A28:E28"/>
    <mergeCell ref="A29:E29"/>
    <mergeCell ref="A30:E30"/>
    <mergeCell ref="A31:E31"/>
    <mergeCell ref="A32:E32"/>
    <mergeCell ref="A33:E33"/>
    <mergeCell ref="A46:E46"/>
    <mergeCell ref="A35:E35"/>
    <mergeCell ref="A36:E36"/>
    <mergeCell ref="A37:E37"/>
    <mergeCell ref="A38:E38"/>
    <mergeCell ref="A39:E39"/>
    <mergeCell ref="A40:E40"/>
    <mergeCell ref="A41:E41"/>
    <mergeCell ref="A42:E42"/>
    <mergeCell ref="A43:E43"/>
    <mergeCell ref="A44:E44"/>
    <mergeCell ref="A45:E45"/>
    <mergeCell ref="A60:E60"/>
    <mergeCell ref="A47:E47"/>
    <mergeCell ref="A48:E48"/>
    <mergeCell ref="A49:E49"/>
    <mergeCell ref="A50:E50"/>
    <mergeCell ref="A51:E51"/>
    <mergeCell ref="A52:E52"/>
    <mergeCell ref="A53:E53"/>
    <mergeCell ref="A54:E54"/>
    <mergeCell ref="A55:E55"/>
    <mergeCell ref="A57:E57"/>
    <mergeCell ref="A59:E59"/>
    <mergeCell ref="A58:E58"/>
    <mergeCell ref="A72:E72"/>
    <mergeCell ref="A61:E61"/>
    <mergeCell ref="A62:E62"/>
    <mergeCell ref="A63:E63"/>
    <mergeCell ref="A64:E64"/>
    <mergeCell ref="A65:E65"/>
    <mergeCell ref="A66:E66"/>
    <mergeCell ref="A67:E67"/>
    <mergeCell ref="A68:E68"/>
    <mergeCell ref="A69:E69"/>
    <mergeCell ref="A70:E70"/>
    <mergeCell ref="A71:E71"/>
    <mergeCell ref="A79:E79"/>
    <mergeCell ref="O80:S80"/>
    <mergeCell ref="A73:E73"/>
    <mergeCell ref="A74:E74"/>
    <mergeCell ref="A75:E75"/>
    <mergeCell ref="A76:E76"/>
    <mergeCell ref="A77:E77"/>
    <mergeCell ref="A78:E78"/>
  </mergeCells>
  <pageMargins left="0.7" right="0.7" top="0.75" bottom="0.75" header="0.3" footer="0.3"/>
  <pageSetup paperSize="9" scale="99" fitToHeight="0"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2"/>
  <sheetViews>
    <sheetView workbookViewId="0">
      <selection activeCell="C75" sqref="C75"/>
    </sheetView>
  </sheetViews>
  <sheetFormatPr baseColWidth="10" defaultRowHeight="15" x14ac:dyDescent="0.25"/>
  <cols>
    <col min="1" max="1" width="3.85546875" customWidth="1"/>
    <col min="2" max="2" width="11.42578125" style="1" customWidth="1"/>
    <col min="3" max="3" width="52.28515625" customWidth="1"/>
    <col min="4" max="4" width="13.7109375" customWidth="1"/>
    <col min="5" max="5" width="13.5703125" customWidth="1"/>
    <col min="6" max="6" width="14.28515625" customWidth="1"/>
  </cols>
  <sheetData>
    <row r="1" spans="2:6" x14ac:dyDescent="0.25">
      <c r="D1" s="1"/>
      <c r="E1" s="1"/>
      <c r="F1" s="1"/>
    </row>
    <row r="2" spans="2:6" x14ac:dyDescent="0.25">
      <c r="D2" s="1"/>
      <c r="E2" s="1"/>
      <c r="F2" s="1"/>
    </row>
    <row r="3" spans="2:6" ht="15.75" x14ac:dyDescent="0.25">
      <c r="B3" s="208" t="s">
        <v>698</v>
      </c>
      <c r="C3" s="208"/>
      <c r="D3" s="208"/>
      <c r="E3" s="1"/>
      <c r="F3" s="1"/>
    </row>
    <row r="4" spans="2:6" ht="15.75" x14ac:dyDescent="0.25">
      <c r="B4" s="208" t="s">
        <v>428</v>
      </c>
      <c r="C4" s="208"/>
      <c r="D4" s="208"/>
      <c r="E4" s="1"/>
      <c r="F4" s="1"/>
    </row>
    <row r="5" spans="2:6" x14ac:dyDescent="0.25">
      <c r="D5" s="1"/>
      <c r="E5" s="1"/>
      <c r="F5" s="1"/>
    </row>
    <row r="6" spans="2:6" ht="15.75" thickBot="1" x14ac:dyDescent="0.3">
      <c r="B6" s="327" t="s">
        <v>429</v>
      </c>
      <c r="C6" s="327"/>
      <c r="D6" s="327"/>
      <c r="E6" s="327"/>
      <c r="F6" s="327"/>
    </row>
    <row r="7" spans="2:6" x14ac:dyDescent="0.25">
      <c r="B7" s="328" t="s">
        <v>430</v>
      </c>
      <c r="C7" s="329"/>
      <c r="D7" s="329"/>
      <c r="E7" s="329"/>
      <c r="F7" s="330"/>
    </row>
    <row r="8" spans="2:6" ht="15.75" customHeight="1" x14ac:dyDescent="0.25">
      <c r="B8" s="331" t="s">
        <v>431</v>
      </c>
      <c r="C8" s="209"/>
      <c r="D8" s="209"/>
      <c r="E8" s="209"/>
      <c r="F8" s="332"/>
    </row>
    <row r="9" spans="2:6" x14ac:dyDescent="0.25">
      <c r="B9" s="69" t="s">
        <v>432</v>
      </c>
      <c r="C9" s="19"/>
      <c r="D9" s="18" t="s">
        <v>433</v>
      </c>
      <c r="E9" s="210"/>
      <c r="F9" s="326"/>
    </row>
    <row r="10" spans="2:6" ht="14.25" customHeight="1" x14ac:dyDescent="0.25">
      <c r="B10" s="70" t="s">
        <v>434</v>
      </c>
      <c r="C10" s="20"/>
      <c r="D10" s="17" t="s">
        <v>435</v>
      </c>
      <c r="E10" s="178"/>
      <c r="F10" s="318"/>
    </row>
    <row r="11" spans="2:6" ht="15" customHeight="1" x14ac:dyDescent="0.25">
      <c r="B11" s="319" t="s">
        <v>436</v>
      </c>
      <c r="C11" s="205"/>
      <c r="D11" s="205"/>
      <c r="E11" s="205"/>
      <c r="F11" s="320"/>
    </row>
    <row r="12" spans="2:6" x14ac:dyDescent="0.25">
      <c r="B12" s="321" t="s">
        <v>699</v>
      </c>
      <c r="C12" s="206"/>
      <c r="D12" s="206" t="s">
        <v>700</v>
      </c>
      <c r="E12" s="206"/>
      <c r="F12" s="322"/>
    </row>
    <row r="13" spans="2:6" x14ac:dyDescent="0.25">
      <c r="B13" s="321" t="s">
        <v>439</v>
      </c>
      <c r="C13" s="206"/>
      <c r="D13" s="206" t="s">
        <v>440</v>
      </c>
      <c r="E13" s="206"/>
      <c r="F13" s="322"/>
    </row>
    <row r="14" spans="2:6" ht="26.25" customHeight="1" thickBot="1" x14ac:dyDescent="0.3">
      <c r="B14" s="323" t="s">
        <v>701</v>
      </c>
      <c r="C14" s="324"/>
      <c r="D14" s="324"/>
      <c r="E14" s="324"/>
      <c r="F14" s="325"/>
    </row>
    <row r="16" spans="2:6" x14ac:dyDescent="0.25">
      <c r="B16" s="187" t="s">
        <v>454</v>
      </c>
      <c r="C16" s="187"/>
      <c r="D16" s="187"/>
      <c r="E16" s="187"/>
      <c r="F16" s="187"/>
    </row>
    <row r="17" spans="2:6" ht="8.25" customHeight="1" thickBot="1" x14ac:dyDescent="0.3">
      <c r="D17" s="1"/>
      <c r="E17" s="1"/>
      <c r="F17" s="1"/>
    </row>
    <row r="18" spans="2:6" ht="27" customHeight="1" x14ac:dyDescent="0.25">
      <c r="B18" s="41" t="s">
        <v>1</v>
      </c>
      <c r="C18" s="214" t="s">
        <v>449</v>
      </c>
      <c r="D18" s="214"/>
      <c r="E18" s="214"/>
      <c r="F18" s="42" t="s">
        <v>450</v>
      </c>
    </row>
    <row r="19" spans="2:6" ht="24.75" customHeight="1" x14ac:dyDescent="0.25">
      <c r="B19" s="43">
        <v>1</v>
      </c>
      <c r="C19" s="193" t="s">
        <v>451</v>
      </c>
      <c r="D19" s="193"/>
      <c r="E19" s="193"/>
      <c r="F19" s="44">
        <v>1</v>
      </c>
    </row>
    <row r="20" spans="2:6" ht="24.75" customHeight="1" x14ac:dyDescent="0.25">
      <c r="B20" s="43">
        <v>2</v>
      </c>
      <c r="C20" s="194" t="s">
        <v>452</v>
      </c>
      <c r="D20" s="194"/>
      <c r="E20" s="194"/>
      <c r="F20" s="44">
        <v>0.8</v>
      </c>
    </row>
    <row r="21" spans="2:6" ht="24" customHeight="1" thickBot="1" x14ac:dyDescent="0.3">
      <c r="B21" s="45">
        <v>3</v>
      </c>
      <c r="C21" s="215" t="s">
        <v>453</v>
      </c>
      <c r="D21" s="215"/>
      <c r="E21" s="215"/>
      <c r="F21" s="46">
        <v>0.5</v>
      </c>
    </row>
    <row r="23" spans="2:6" x14ac:dyDescent="0.25">
      <c r="B23" s="187" t="s">
        <v>473</v>
      </c>
      <c r="C23" s="187"/>
      <c r="D23" s="187"/>
      <c r="E23" s="187"/>
      <c r="F23" s="187"/>
    </row>
    <row r="24" spans="2:6" x14ac:dyDescent="0.25">
      <c r="B24" s="187" t="s">
        <v>474</v>
      </c>
      <c r="C24" s="187"/>
      <c r="D24" s="187"/>
      <c r="E24" s="187"/>
      <c r="F24" s="187"/>
    </row>
    <row r="25" spans="2:6" ht="7.5" customHeight="1" thickBot="1" x14ac:dyDescent="0.3"/>
    <row r="26" spans="2:6" s="34" customFormat="1" x14ac:dyDescent="0.25">
      <c r="B26" s="310" t="s">
        <v>456</v>
      </c>
      <c r="C26" s="311"/>
      <c r="D26" s="88" t="s">
        <v>1</v>
      </c>
      <c r="E26" s="88" t="s">
        <v>2</v>
      </c>
      <c r="F26" s="40" t="s">
        <v>3</v>
      </c>
    </row>
    <row r="27" spans="2:6" x14ac:dyDescent="0.25">
      <c r="B27" s="98" t="s">
        <v>457</v>
      </c>
      <c r="C27" s="90" t="s">
        <v>458</v>
      </c>
      <c r="D27" s="91">
        <v>1</v>
      </c>
      <c r="E27" s="94"/>
      <c r="F27" s="95"/>
    </row>
    <row r="28" spans="2:6" ht="38.25" x14ac:dyDescent="0.25">
      <c r="B28" s="98" t="s">
        <v>459</v>
      </c>
      <c r="C28" s="90" t="s">
        <v>460</v>
      </c>
      <c r="D28" s="91">
        <v>1</v>
      </c>
      <c r="E28" s="94"/>
      <c r="F28" s="95" t="s">
        <v>461</v>
      </c>
    </row>
    <row r="29" spans="2:6" x14ac:dyDescent="0.25">
      <c r="B29" s="98" t="s">
        <v>462</v>
      </c>
      <c r="C29" s="90" t="s">
        <v>463</v>
      </c>
      <c r="D29" s="91">
        <v>1</v>
      </c>
      <c r="E29" s="94"/>
      <c r="F29" s="95"/>
    </row>
    <row r="30" spans="2:6" x14ac:dyDescent="0.25">
      <c r="B30" s="98" t="s">
        <v>464</v>
      </c>
      <c r="C30" s="90" t="s">
        <v>465</v>
      </c>
      <c r="D30" s="91">
        <v>1</v>
      </c>
      <c r="E30" s="94"/>
      <c r="F30" s="95"/>
    </row>
    <row r="31" spans="2:6" x14ac:dyDescent="0.25">
      <c r="B31" s="98" t="s">
        <v>466</v>
      </c>
      <c r="C31" s="38" t="s">
        <v>467</v>
      </c>
      <c r="D31" s="91">
        <v>1</v>
      </c>
      <c r="E31" s="94"/>
      <c r="F31" s="95"/>
    </row>
    <row r="32" spans="2:6" x14ac:dyDescent="0.25">
      <c r="B32" s="98" t="s">
        <v>468</v>
      </c>
      <c r="C32" s="90" t="s">
        <v>469</v>
      </c>
      <c r="D32" s="91">
        <v>1</v>
      </c>
      <c r="E32" s="94"/>
      <c r="F32" s="95"/>
    </row>
    <row r="33" spans="2:6" ht="15.75" thickBot="1" x14ac:dyDescent="0.3">
      <c r="B33" s="99" t="s">
        <v>470</v>
      </c>
      <c r="C33" s="96" t="s">
        <v>471</v>
      </c>
      <c r="D33" s="39">
        <v>1</v>
      </c>
      <c r="E33" s="92"/>
      <c r="F33" s="93"/>
    </row>
    <row r="34" spans="2:6" x14ac:dyDescent="0.25">
      <c r="B34" s="187" t="s">
        <v>472</v>
      </c>
      <c r="C34" s="187"/>
      <c r="D34" s="187"/>
      <c r="E34" s="187"/>
      <c r="F34" s="187"/>
    </row>
    <row r="35" spans="2:6" x14ac:dyDescent="0.25">
      <c r="B35" s="187" t="s">
        <v>475</v>
      </c>
      <c r="C35" s="187"/>
      <c r="D35" s="187"/>
      <c r="E35" s="187"/>
      <c r="F35" s="187"/>
    </row>
    <row r="36" spans="2:6" ht="15.75" thickBot="1" x14ac:dyDescent="0.3"/>
    <row r="37" spans="2:6" ht="16.5" customHeight="1" x14ac:dyDescent="0.25">
      <c r="B37" s="310" t="s">
        <v>702</v>
      </c>
      <c r="C37" s="311"/>
      <c r="D37" s="88" t="s">
        <v>1</v>
      </c>
      <c r="E37" s="88" t="s">
        <v>2</v>
      </c>
      <c r="F37" s="40" t="s">
        <v>3</v>
      </c>
    </row>
    <row r="38" spans="2:6" ht="25.5" x14ac:dyDescent="0.25">
      <c r="B38" s="98" t="s">
        <v>349</v>
      </c>
      <c r="C38" s="90" t="s">
        <v>476</v>
      </c>
      <c r="D38" s="91">
        <v>1</v>
      </c>
      <c r="E38" s="91"/>
      <c r="F38" s="97" t="s">
        <v>477</v>
      </c>
    </row>
    <row r="39" spans="2:6" ht="25.5" x14ac:dyDescent="0.25">
      <c r="B39" s="98" t="s">
        <v>352</v>
      </c>
      <c r="C39" s="90" t="s">
        <v>478</v>
      </c>
      <c r="D39" s="91">
        <v>1</v>
      </c>
      <c r="E39" s="91"/>
      <c r="F39" s="97"/>
    </row>
    <row r="40" spans="2:6" ht="25.5" x14ac:dyDescent="0.25">
      <c r="B40" s="47" t="s">
        <v>479</v>
      </c>
      <c r="C40" s="48" t="s">
        <v>480</v>
      </c>
      <c r="D40" s="49">
        <v>3</v>
      </c>
      <c r="E40" s="49"/>
      <c r="F40" s="50"/>
    </row>
    <row r="41" spans="2:6" ht="15.75" customHeight="1" x14ac:dyDescent="0.25">
      <c r="B41" s="312" t="s">
        <v>703</v>
      </c>
      <c r="C41" s="313"/>
      <c r="D41" s="313"/>
      <c r="E41" s="313"/>
      <c r="F41" s="314"/>
    </row>
    <row r="42" spans="2:6" ht="15.75" customHeight="1" x14ac:dyDescent="0.25">
      <c r="B42" s="315" t="s">
        <v>481</v>
      </c>
      <c r="C42" s="316"/>
      <c r="D42" s="316"/>
      <c r="E42" s="316"/>
      <c r="F42" s="317"/>
    </row>
    <row r="43" spans="2:6" x14ac:dyDescent="0.25">
      <c r="B43" s="51" t="s">
        <v>367</v>
      </c>
      <c r="C43" s="52" t="s">
        <v>482</v>
      </c>
      <c r="D43" s="53">
        <v>2</v>
      </c>
      <c r="E43" s="53"/>
      <c r="F43" s="54"/>
    </row>
    <row r="44" spans="2:6" x14ac:dyDescent="0.25">
      <c r="B44" s="98" t="s">
        <v>369</v>
      </c>
      <c r="C44" s="90" t="s">
        <v>483</v>
      </c>
      <c r="D44" s="91">
        <v>2</v>
      </c>
      <c r="E44" s="91"/>
      <c r="F44" s="97"/>
    </row>
    <row r="45" spans="2:6" x14ac:dyDescent="0.25">
      <c r="B45" s="98" t="s">
        <v>372</v>
      </c>
      <c r="C45" s="90" t="s">
        <v>484</v>
      </c>
      <c r="D45" s="91">
        <v>1</v>
      </c>
      <c r="E45" s="91"/>
      <c r="F45" s="97"/>
    </row>
    <row r="46" spans="2:6" x14ac:dyDescent="0.25">
      <c r="B46" s="98" t="s">
        <v>374</v>
      </c>
      <c r="C46" s="90" t="s">
        <v>485</v>
      </c>
      <c r="D46" s="91">
        <v>1</v>
      </c>
      <c r="E46" s="91"/>
      <c r="F46" s="97"/>
    </row>
    <row r="47" spans="2:6" x14ac:dyDescent="0.25">
      <c r="B47" s="98" t="s">
        <v>376</v>
      </c>
      <c r="C47" s="90" t="s">
        <v>486</v>
      </c>
      <c r="D47" s="91">
        <v>1</v>
      </c>
      <c r="E47" s="91"/>
      <c r="F47" s="97"/>
    </row>
    <row r="48" spans="2:6" ht="25.5" x14ac:dyDescent="0.25">
      <c r="B48" s="98" t="s">
        <v>376</v>
      </c>
      <c r="C48" s="90" t="s">
        <v>487</v>
      </c>
      <c r="D48" s="91">
        <v>1</v>
      </c>
      <c r="E48" s="91"/>
      <c r="F48" s="97"/>
    </row>
    <row r="49" spans="2:6" x14ac:dyDescent="0.25">
      <c r="B49" s="98" t="s">
        <v>378</v>
      </c>
      <c r="C49" s="90" t="s">
        <v>488</v>
      </c>
      <c r="D49" s="91">
        <v>1</v>
      </c>
      <c r="E49" s="91"/>
      <c r="F49" s="97"/>
    </row>
    <row r="50" spans="2:6" x14ac:dyDescent="0.25">
      <c r="B50" s="98" t="s">
        <v>380</v>
      </c>
      <c r="C50" s="90" t="s">
        <v>489</v>
      </c>
      <c r="D50" s="91">
        <v>1</v>
      </c>
      <c r="E50" s="91"/>
      <c r="F50" s="97"/>
    </row>
    <row r="51" spans="2:6" ht="25.5" x14ac:dyDescent="0.25">
      <c r="B51" s="98" t="s">
        <v>382</v>
      </c>
      <c r="C51" s="90" t="s">
        <v>490</v>
      </c>
      <c r="D51" s="91">
        <v>1</v>
      </c>
      <c r="E51" s="91"/>
      <c r="F51" s="97"/>
    </row>
    <row r="52" spans="2:6" x14ac:dyDescent="0.25">
      <c r="B52" s="98" t="s">
        <v>384</v>
      </c>
      <c r="C52" s="90" t="s">
        <v>491</v>
      </c>
      <c r="D52" s="91">
        <v>1</v>
      </c>
      <c r="E52" s="91"/>
      <c r="F52" s="97"/>
    </row>
    <row r="53" spans="2:6" x14ac:dyDescent="0.25">
      <c r="B53" s="98" t="s">
        <v>386</v>
      </c>
      <c r="C53" s="90" t="s">
        <v>492</v>
      </c>
      <c r="D53" s="91">
        <v>3</v>
      </c>
      <c r="E53" s="91"/>
      <c r="F53" s="97"/>
    </row>
    <row r="54" spans="2:6" x14ac:dyDescent="0.25">
      <c r="B54" s="98" t="s">
        <v>389</v>
      </c>
      <c r="C54" s="90" t="s">
        <v>493</v>
      </c>
      <c r="D54" s="91">
        <v>2</v>
      </c>
      <c r="E54" s="91"/>
      <c r="F54" s="97"/>
    </row>
    <row r="55" spans="2:6" x14ac:dyDescent="0.25">
      <c r="B55" s="98" t="s">
        <v>494</v>
      </c>
      <c r="C55" s="90" t="s">
        <v>495</v>
      </c>
      <c r="D55" s="91">
        <v>3</v>
      </c>
      <c r="E55" s="91"/>
      <c r="F55" s="97"/>
    </row>
    <row r="56" spans="2:6" ht="25.5" x14ac:dyDescent="0.25">
      <c r="B56" s="98" t="s">
        <v>496</v>
      </c>
      <c r="C56" s="90" t="s">
        <v>497</v>
      </c>
      <c r="D56" s="91">
        <v>3</v>
      </c>
      <c r="E56" s="91"/>
      <c r="F56" s="97"/>
    </row>
    <row r="57" spans="2:6" ht="15.75" customHeight="1" x14ac:dyDescent="0.25">
      <c r="B57" s="307" t="s">
        <v>704</v>
      </c>
      <c r="C57" s="308"/>
      <c r="D57" s="308"/>
      <c r="E57" s="308"/>
      <c r="F57" s="309"/>
    </row>
    <row r="58" spans="2:6" ht="25.5" x14ac:dyDescent="0.25">
      <c r="B58" s="98" t="s">
        <v>394</v>
      </c>
      <c r="C58" s="90" t="s">
        <v>498</v>
      </c>
      <c r="D58" s="91">
        <v>1</v>
      </c>
      <c r="E58" s="91"/>
      <c r="F58" s="97"/>
    </row>
    <row r="59" spans="2:6" x14ac:dyDescent="0.25">
      <c r="B59" s="98" t="s">
        <v>396</v>
      </c>
      <c r="C59" s="90" t="s">
        <v>499</v>
      </c>
      <c r="D59" s="91">
        <v>1</v>
      </c>
      <c r="E59" s="91"/>
      <c r="F59" s="97"/>
    </row>
    <row r="60" spans="2:6" ht="25.5" x14ac:dyDescent="0.25">
      <c r="B60" s="98" t="s">
        <v>398</v>
      </c>
      <c r="C60" s="90" t="s">
        <v>500</v>
      </c>
      <c r="D60" s="91">
        <v>2</v>
      </c>
      <c r="E60" s="91"/>
      <c r="F60" s="97"/>
    </row>
    <row r="61" spans="2:6" ht="25.5" x14ac:dyDescent="0.25">
      <c r="B61" s="98" t="s">
        <v>400</v>
      </c>
      <c r="C61" s="90" t="s">
        <v>501</v>
      </c>
      <c r="D61" s="91">
        <v>1</v>
      </c>
      <c r="E61" s="91"/>
      <c r="F61" s="97"/>
    </row>
    <row r="62" spans="2:6" ht="38.25" x14ac:dyDescent="0.25">
      <c r="B62" s="98" t="s">
        <v>402</v>
      </c>
      <c r="C62" s="90" t="s">
        <v>502</v>
      </c>
      <c r="D62" s="91">
        <v>2</v>
      </c>
      <c r="E62" s="91"/>
      <c r="F62" s="97"/>
    </row>
    <row r="63" spans="2:6" ht="25.5" x14ac:dyDescent="0.25">
      <c r="B63" s="98" t="s">
        <v>404</v>
      </c>
      <c r="C63" s="90" t="s">
        <v>503</v>
      </c>
      <c r="D63" s="91">
        <v>1</v>
      </c>
      <c r="E63" s="91"/>
      <c r="F63" s="97"/>
    </row>
    <row r="64" spans="2:6" ht="38.25" x14ac:dyDescent="0.25">
      <c r="B64" s="98" t="s">
        <v>406</v>
      </c>
      <c r="C64" s="90" t="s">
        <v>504</v>
      </c>
      <c r="D64" s="91">
        <v>3</v>
      </c>
      <c r="E64" s="91"/>
      <c r="F64" s="97"/>
    </row>
    <row r="65" spans="2:6" ht="25.5" x14ac:dyDescent="0.25">
      <c r="B65" s="98" t="s">
        <v>408</v>
      </c>
      <c r="C65" s="90" t="s">
        <v>505</v>
      </c>
      <c r="D65" s="91">
        <v>1</v>
      </c>
      <c r="E65" s="91"/>
      <c r="F65" s="97"/>
    </row>
    <row r="66" spans="2:6" ht="25.5" x14ac:dyDescent="0.25">
      <c r="B66" s="98" t="s">
        <v>506</v>
      </c>
      <c r="C66" s="90" t="s">
        <v>507</v>
      </c>
      <c r="D66" s="91">
        <v>2</v>
      </c>
      <c r="E66" s="91"/>
      <c r="F66" s="97"/>
    </row>
    <row r="67" spans="2:6" ht="25.5" x14ac:dyDescent="0.25">
      <c r="B67" s="98" t="s">
        <v>508</v>
      </c>
      <c r="C67" s="90" t="s">
        <v>509</v>
      </c>
      <c r="D67" s="91">
        <v>2</v>
      </c>
      <c r="E67" s="91"/>
      <c r="F67" s="97"/>
    </row>
    <row r="68" spans="2:6" ht="38.25" x14ac:dyDescent="0.25">
      <c r="B68" s="98" t="s">
        <v>510</v>
      </c>
      <c r="C68" s="90" t="s">
        <v>511</v>
      </c>
      <c r="D68" s="91">
        <v>2</v>
      </c>
      <c r="E68" s="91"/>
      <c r="F68" s="97"/>
    </row>
    <row r="69" spans="2:6" ht="51" x14ac:dyDescent="0.25">
      <c r="B69" s="98" t="s">
        <v>512</v>
      </c>
      <c r="C69" s="90" t="s">
        <v>513</v>
      </c>
      <c r="D69" s="91">
        <v>1</v>
      </c>
      <c r="E69" s="91"/>
      <c r="F69" s="97"/>
    </row>
    <row r="70" spans="2:6" ht="38.25" x14ac:dyDescent="0.25">
      <c r="B70" s="98" t="s">
        <v>514</v>
      </c>
      <c r="C70" s="90" t="s">
        <v>515</v>
      </c>
      <c r="D70" s="91">
        <v>2</v>
      </c>
      <c r="E70" s="91"/>
      <c r="F70" s="97"/>
    </row>
    <row r="71" spans="2:6" x14ac:dyDescent="0.25">
      <c r="B71" s="98" t="s">
        <v>516</v>
      </c>
      <c r="C71" s="90" t="s">
        <v>517</v>
      </c>
      <c r="D71" s="91">
        <v>1</v>
      </c>
      <c r="E71" s="91"/>
      <c r="F71" s="97"/>
    </row>
    <row r="72" spans="2:6" ht="38.25" x14ac:dyDescent="0.25">
      <c r="B72" s="98" t="s">
        <v>518</v>
      </c>
      <c r="C72" s="90" t="s">
        <v>519</v>
      </c>
      <c r="D72" s="91">
        <v>2</v>
      </c>
      <c r="E72" s="91"/>
      <c r="F72" s="97"/>
    </row>
    <row r="73" spans="2:6" ht="25.5" x14ac:dyDescent="0.25">
      <c r="B73" s="98" t="s">
        <v>520</v>
      </c>
      <c r="C73" s="90" t="s">
        <v>521</v>
      </c>
      <c r="D73" s="91">
        <v>2</v>
      </c>
      <c r="E73" s="91"/>
      <c r="F73" s="97"/>
    </row>
    <row r="74" spans="2:6" ht="25.5" x14ac:dyDescent="0.25">
      <c r="B74" s="98" t="s">
        <v>522</v>
      </c>
      <c r="C74" s="90" t="s">
        <v>523</v>
      </c>
      <c r="D74" s="91">
        <v>2</v>
      </c>
      <c r="E74" s="91"/>
      <c r="F74" s="97"/>
    </row>
    <row r="75" spans="2:6" ht="38.25" x14ac:dyDescent="0.25">
      <c r="B75" s="98" t="s">
        <v>524</v>
      </c>
      <c r="C75" s="90" t="s">
        <v>525</v>
      </c>
      <c r="D75" s="91">
        <v>2</v>
      </c>
      <c r="E75" s="91"/>
      <c r="F75" s="97"/>
    </row>
    <row r="76" spans="2:6" ht="25.5" x14ac:dyDescent="0.25">
      <c r="B76" s="98" t="s">
        <v>526</v>
      </c>
      <c r="C76" s="90" t="s">
        <v>527</v>
      </c>
      <c r="D76" s="91">
        <v>2</v>
      </c>
      <c r="E76" s="91"/>
      <c r="F76" s="97"/>
    </row>
    <row r="77" spans="2:6" ht="38.25" x14ac:dyDescent="0.25">
      <c r="B77" s="98" t="s">
        <v>528</v>
      </c>
      <c r="C77" s="90" t="s">
        <v>529</v>
      </c>
      <c r="D77" s="91">
        <v>2</v>
      </c>
      <c r="E77" s="91"/>
      <c r="F77" s="97"/>
    </row>
    <row r="78" spans="2:6" ht="25.5" x14ac:dyDescent="0.25">
      <c r="B78" s="98" t="s">
        <v>530</v>
      </c>
      <c r="C78" s="90" t="s">
        <v>531</v>
      </c>
      <c r="D78" s="91">
        <v>1</v>
      </c>
      <c r="E78" s="91"/>
      <c r="F78" s="97"/>
    </row>
    <row r="79" spans="2:6" ht="25.5" x14ac:dyDescent="0.25">
      <c r="B79" s="98" t="s">
        <v>532</v>
      </c>
      <c r="C79" s="90" t="s">
        <v>533</v>
      </c>
      <c r="D79" s="91">
        <v>2</v>
      </c>
      <c r="E79" s="91"/>
      <c r="F79" s="97"/>
    </row>
    <row r="80" spans="2:6" ht="15.75" customHeight="1" x14ac:dyDescent="0.25">
      <c r="B80" s="307" t="s">
        <v>705</v>
      </c>
      <c r="C80" s="308"/>
      <c r="D80" s="308"/>
      <c r="E80" s="308"/>
      <c r="F80" s="309"/>
    </row>
    <row r="81" spans="2:6" ht="38.25" x14ac:dyDescent="0.25">
      <c r="B81" s="98" t="s">
        <v>411</v>
      </c>
      <c r="C81" s="90" t="s">
        <v>534</v>
      </c>
      <c r="D81" s="91">
        <v>1</v>
      </c>
      <c r="E81" s="91"/>
      <c r="F81" s="97"/>
    </row>
    <row r="82" spans="2:6" ht="38.25" x14ac:dyDescent="0.25">
      <c r="B82" s="98" t="s">
        <v>413</v>
      </c>
      <c r="C82" s="90" t="s">
        <v>535</v>
      </c>
      <c r="D82" s="91">
        <v>1</v>
      </c>
      <c r="E82" s="91"/>
      <c r="F82" s="97"/>
    </row>
    <row r="83" spans="2:6" ht="38.25" x14ac:dyDescent="0.25">
      <c r="B83" s="98" t="s">
        <v>415</v>
      </c>
      <c r="C83" s="90" t="s">
        <v>536</v>
      </c>
      <c r="D83" s="91">
        <v>1</v>
      </c>
      <c r="E83" s="91"/>
      <c r="F83" s="97"/>
    </row>
    <row r="84" spans="2:6" ht="25.5" x14ac:dyDescent="0.25">
      <c r="B84" s="98" t="s">
        <v>537</v>
      </c>
      <c r="C84" s="90" t="s">
        <v>538</v>
      </c>
      <c r="D84" s="91">
        <v>1</v>
      </c>
      <c r="E84" s="91"/>
      <c r="F84" s="97"/>
    </row>
    <row r="85" spans="2:6" ht="15.75" customHeight="1" x14ac:dyDescent="0.25">
      <c r="B85" s="307" t="s">
        <v>706</v>
      </c>
      <c r="C85" s="308"/>
      <c r="D85" s="308"/>
      <c r="E85" s="308"/>
      <c r="F85" s="309"/>
    </row>
    <row r="86" spans="2:6" ht="25.5" x14ac:dyDescent="0.25">
      <c r="B86" s="98" t="s">
        <v>418</v>
      </c>
      <c r="C86" s="90" t="s">
        <v>539</v>
      </c>
      <c r="D86" s="91">
        <v>1</v>
      </c>
      <c r="E86" s="91"/>
      <c r="F86" s="97"/>
    </row>
    <row r="87" spans="2:6" ht="25.5" x14ac:dyDescent="0.25">
      <c r="B87" s="98" t="s">
        <v>540</v>
      </c>
      <c r="C87" s="90" t="s">
        <v>541</v>
      </c>
      <c r="D87" s="91">
        <v>2</v>
      </c>
      <c r="E87" s="91"/>
      <c r="F87" s="97"/>
    </row>
    <row r="88" spans="2:6" ht="38.25" x14ac:dyDescent="0.25">
      <c r="B88" s="98" t="s">
        <v>542</v>
      </c>
      <c r="C88" s="90" t="s">
        <v>543</v>
      </c>
      <c r="D88" s="91">
        <v>1</v>
      </c>
      <c r="E88" s="91"/>
      <c r="F88" s="97"/>
    </row>
    <row r="89" spans="2:6" ht="38.25" x14ac:dyDescent="0.25">
      <c r="B89" s="98" t="s">
        <v>544</v>
      </c>
      <c r="C89" s="90" t="s">
        <v>545</v>
      </c>
      <c r="D89" s="91">
        <v>1</v>
      </c>
      <c r="E89" s="91"/>
      <c r="F89" s="97"/>
    </row>
    <row r="90" spans="2:6" ht="25.5" x14ac:dyDescent="0.25">
      <c r="B90" s="98" t="s">
        <v>546</v>
      </c>
      <c r="C90" s="90" t="s">
        <v>547</v>
      </c>
      <c r="D90" s="91">
        <v>1</v>
      </c>
      <c r="E90" s="91"/>
      <c r="F90" s="97"/>
    </row>
    <row r="91" spans="2:6" x14ac:dyDescent="0.25">
      <c r="B91" s="98" t="s">
        <v>548</v>
      </c>
      <c r="C91" s="90" t="s">
        <v>549</v>
      </c>
      <c r="D91" s="91">
        <v>1</v>
      </c>
      <c r="E91" s="91"/>
      <c r="F91" s="97"/>
    </row>
    <row r="92" spans="2:6" ht="63.75" x14ac:dyDescent="0.25">
      <c r="B92" s="98" t="s">
        <v>550</v>
      </c>
      <c r="C92" s="90" t="s">
        <v>551</v>
      </c>
      <c r="D92" s="91">
        <v>1</v>
      </c>
      <c r="E92" s="91"/>
      <c r="F92" s="97"/>
    </row>
    <row r="93" spans="2:6" ht="38.25" x14ac:dyDescent="0.25">
      <c r="B93" s="98" t="s">
        <v>552</v>
      </c>
      <c r="C93" s="90" t="s">
        <v>553</v>
      </c>
      <c r="D93" s="91">
        <v>1</v>
      </c>
      <c r="E93" s="91"/>
      <c r="F93" s="97"/>
    </row>
    <row r="94" spans="2:6" ht="51" x14ac:dyDescent="0.25">
      <c r="B94" s="98" t="s">
        <v>554</v>
      </c>
      <c r="C94" s="90" t="s">
        <v>555</v>
      </c>
      <c r="D94" s="91">
        <v>1</v>
      </c>
      <c r="E94" s="91"/>
      <c r="F94" s="97"/>
    </row>
    <row r="95" spans="2:6" ht="15.75" customHeight="1" x14ac:dyDescent="0.25">
      <c r="B95" s="307" t="s">
        <v>707</v>
      </c>
      <c r="C95" s="308"/>
      <c r="D95" s="308"/>
      <c r="E95" s="308"/>
      <c r="F95" s="309"/>
    </row>
    <row r="96" spans="2:6" ht="25.5" x14ac:dyDescent="0.25">
      <c r="B96" s="98" t="s">
        <v>556</v>
      </c>
      <c r="C96" s="90" t="s">
        <v>557</v>
      </c>
      <c r="D96" s="91">
        <v>1</v>
      </c>
      <c r="E96" s="91"/>
      <c r="F96" s="97"/>
    </row>
    <row r="97" spans="2:6" ht="38.25" x14ac:dyDescent="0.25">
      <c r="B97" s="98" t="s">
        <v>558</v>
      </c>
      <c r="C97" s="90" t="s">
        <v>559</v>
      </c>
      <c r="D97" s="91">
        <v>1</v>
      </c>
      <c r="E97" s="91"/>
      <c r="F97" s="97"/>
    </row>
    <row r="98" spans="2:6" ht="38.25" x14ac:dyDescent="0.25">
      <c r="B98" s="98" t="s">
        <v>560</v>
      </c>
      <c r="C98" s="90" t="s">
        <v>561</v>
      </c>
      <c r="D98" s="91">
        <v>2</v>
      </c>
      <c r="E98" s="91"/>
      <c r="F98" s="97"/>
    </row>
    <row r="99" spans="2:6" ht="38.25" x14ac:dyDescent="0.25">
      <c r="B99" s="98" t="s">
        <v>562</v>
      </c>
      <c r="C99" s="90" t="s">
        <v>563</v>
      </c>
      <c r="D99" s="91">
        <v>1</v>
      </c>
      <c r="E99" s="91"/>
      <c r="F99" s="97"/>
    </row>
    <row r="100" spans="2:6" ht="38.25" x14ac:dyDescent="0.25">
      <c r="B100" s="98" t="s">
        <v>564</v>
      </c>
      <c r="C100" s="90" t="s">
        <v>565</v>
      </c>
      <c r="D100" s="91">
        <v>1</v>
      </c>
      <c r="E100" s="91"/>
      <c r="F100" s="97"/>
    </row>
    <row r="101" spans="2:6" ht="38.25" x14ac:dyDescent="0.25">
      <c r="B101" s="98" t="s">
        <v>566</v>
      </c>
      <c r="C101" s="90" t="s">
        <v>567</v>
      </c>
      <c r="D101" s="91">
        <v>1</v>
      </c>
      <c r="E101" s="91"/>
      <c r="F101" s="97"/>
    </row>
    <row r="102" spans="2:6" ht="51" x14ac:dyDescent="0.25">
      <c r="B102" s="98" t="s">
        <v>568</v>
      </c>
      <c r="C102" s="90" t="s">
        <v>569</v>
      </c>
      <c r="D102" s="91">
        <v>1</v>
      </c>
      <c r="E102" s="91"/>
      <c r="F102" s="97"/>
    </row>
    <row r="103" spans="2:6" ht="15.75" customHeight="1" x14ac:dyDescent="0.25">
      <c r="B103" s="307" t="s">
        <v>708</v>
      </c>
      <c r="C103" s="308"/>
      <c r="D103" s="308"/>
      <c r="E103" s="308"/>
      <c r="F103" s="309"/>
    </row>
    <row r="104" spans="2:6" ht="38.25" x14ac:dyDescent="0.25">
      <c r="B104" s="98" t="s">
        <v>570</v>
      </c>
      <c r="C104" s="90" t="s">
        <v>571</v>
      </c>
      <c r="D104" s="91">
        <v>1</v>
      </c>
      <c r="E104" s="91"/>
      <c r="F104" s="97"/>
    </row>
    <row r="105" spans="2:6" ht="25.5" x14ac:dyDescent="0.25">
      <c r="B105" s="98" t="s">
        <v>572</v>
      </c>
      <c r="C105" s="90" t="s">
        <v>573</v>
      </c>
      <c r="D105" s="91">
        <v>1</v>
      </c>
      <c r="E105" s="91"/>
      <c r="F105" s="97"/>
    </row>
    <row r="106" spans="2:6" ht="38.25" x14ac:dyDescent="0.25">
      <c r="B106" s="98" t="s">
        <v>574</v>
      </c>
      <c r="C106" s="90" t="s">
        <v>575</v>
      </c>
      <c r="D106" s="91">
        <v>1</v>
      </c>
      <c r="E106" s="91"/>
      <c r="F106" s="97"/>
    </row>
    <row r="107" spans="2:6" ht="38.25" x14ac:dyDescent="0.25">
      <c r="B107" s="98" t="s">
        <v>576</v>
      </c>
      <c r="C107" s="90" t="s">
        <v>577</v>
      </c>
      <c r="D107" s="91">
        <v>1</v>
      </c>
      <c r="E107" s="91"/>
      <c r="F107" s="97"/>
    </row>
    <row r="108" spans="2:6" ht="51" x14ac:dyDescent="0.25">
      <c r="B108" s="98" t="s">
        <v>578</v>
      </c>
      <c r="C108" s="90" t="s">
        <v>579</v>
      </c>
      <c r="D108" s="91">
        <v>1</v>
      </c>
      <c r="E108" s="91"/>
      <c r="F108" s="97"/>
    </row>
    <row r="109" spans="2:6" ht="38.25" x14ac:dyDescent="0.25">
      <c r="B109" s="98" t="s">
        <v>580</v>
      </c>
      <c r="C109" s="90" t="s">
        <v>581</v>
      </c>
      <c r="D109" s="91">
        <v>1</v>
      </c>
      <c r="E109" s="91"/>
      <c r="F109" s="97"/>
    </row>
    <row r="110" spans="2:6" ht="15.75" customHeight="1" x14ac:dyDescent="0.25">
      <c r="B110" s="307" t="s">
        <v>709</v>
      </c>
      <c r="C110" s="308"/>
      <c r="D110" s="308"/>
      <c r="E110" s="308"/>
      <c r="F110" s="309"/>
    </row>
    <row r="111" spans="2:6" ht="38.25" x14ac:dyDescent="0.25">
      <c r="B111" s="98" t="s">
        <v>582</v>
      </c>
      <c r="C111" s="90" t="s">
        <v>583</v>
      </c>
      <c r="D111" s="91">
        <v>1</v>
      </c>
      <c r="E111" s="91"/>
      <c r="F111" s="97"/>
    </row>
    <row r="112" spans="2:6" ht="25.5" x14ac:dyDescent="0.25">
      <c r="B112" s="98" t="s">
        <v>584</v>
      </c>
      <c r="C112" s="90" t="s">
        <v>585</v>
      </c>
      <c r="D112" s="91">
        <v>1</v>
      </c>
      <c r="E112" s="91"/>
      <c r="F112" s="97"/>
    </row>
    <row r="113" spans="2:6" x14ac:dyDescent="0.25">
      <c r="B113" s="98" t="s">
        <v>586</v>
      </c>
      <c r="C113" s="90" t="s">
        <v>587</v>
      </c>
      <c r="D113" s="91">
        <v>1</v>
      </c>
      <c r="E113" s="91"/>
      <c r="F113" s="97"/>
    </row>
    <row r="114" spans="2:6" ht="38.25" x14ac:dyDescent="0.25">
      <c r="B114" s="98" t="s">
        <v>588</v>
      </c>
      <c r="C114" s="90" t="s">
        <v>589</v>
      </c>
      <c r="D114" s="91">
        <v>1</v>
      </c>
      <c r="E114" s="91"/>
      <c r="F114" s="97"/>
    </row>
    <row r="115" spans="2:6" ht="38.25" x14ac:dyDescent="0.25">
      <c r="B115" s="98" t="s">
        <v>590</v>
      </c>
      <c r="C115" s="90" t="s">
        <v>591</v>
      </c>
      <c r="D115" s="91">
        <v>2</v>
      </c>
      <c r="E115" s="91"/>
      <c r="F115" s="97"/>
    </row>
    <row r="116" spans="2:6" ht="25.5" x14ac:dyDescent="0.25">
      <c r="B116" s="98" t="s">
        <v>592</v>
      </c>
      <c r="C116" s="90" t="s">
        <v>593</v>
      </c>
      <c r="D116" s="91">
        <v>1</v>
      </c>
      <c r="E116" s="91"/>
      <c r="F116" s="97"/>
    </row>
    <row r="117" spans="2:6" ht="25.5" x14ac:dyDescent="0.25">
      <c r="B117" s="98" t="s">
        <v>594</v>
      </c>
      <c r="C117" s="90" t="s">
        <v>595</v>
      </c>
      <c r="D117" s="91">
        <v>1</v>
      </c>
      <c r="E117" s="91"/>
      <c r="F117" s="97"/>
    </row>
    <row r="118" spans="2:6" ht="38.25" x14ac:dyDescent="0.25">
      <c r="B118" s="98" t="s">
        <v>596</v>
      </c>
      <c r="C118" s="90" t="s">
        <v>597</v>
      </c>
      <c r="D118" s="91">
        <v>1</v>
      </c>
      <c r="E118" s="91"/>
      <c r="F118" s="97"/>
    </row>
    <row r="119" spans="2:6" ht="25.5" x14ac:dyDescent="0.25">
      <c r="B119" s="98" t="s">
        <v>598</v>
      </c>
      <c r="C119" s="90" t="s">
        <v>599</v>
      </c>
      <c r="D119" s="91">
        <v>2</v>
      </c>
      <c r="E119" s="91"/>
      <c r="F119" s="97"/>
    </row>
    <row r="120" spans="2:6" x14ac:dyDescent="0.25">
      <c r="B120" s="98" t="s">
        <v>600</v>
      </c>
      <c r="C120" s="90" t="s">
        <v>601</v>
      </c>
      <c r="D120" s="91">
        <v>2</v>
      </c>
      <c r="E120" s="91"/>
      <c r="F120" s="97"/>
    </row>
    <row r="121" spans="2:6" ht="15.75" customHeight="1" x14ac:dyDescent="0.25">
      <c r="B121" s="307" t="s">
        <v>710</v>
      </c>
      <c r="C121" s="308"/>
      <c r="D121" s="308"/>
      <c r="E121" s="308"/>
      <c r="F121" s="309"/>
    </row>
    <row r="122" spans="2:6" ht="25.5" x14ac:dyDescent="0.25">
      <c r="B122" s="98" t="s">
        <v>602</v>
      </c>
      <c r="C122" s="90" t="s">
        <v>603</v>
      </c>
      <c r="D122" s="91">
        <v>1</v>
      </c>
      <c r="E122" s="91"/>
      <c r="F122" s="97"/>
    </row>
    <row r="123" spans="2:6" ht="25.5" x14ac:dyDescent="0.25">
      <c r="B123" s="98" t="s">
        <v>604</v>
      </c>
      <c r="C123" s="90" t="s">
        <v>605</v>
      </c>
      <c r="D123" s="91">
        <v>1</v>
      </c>
      <c r="E123" s="91"/>
      <c r="F123" s="97"/>
    </row>
    <row r="124" spans="2:6" ht="25.5" x14ac:dyDescent="0.25">
      <c r="B124" s="98" t="s">
        <v>606</v>
      </c>
      <c r="C124" s="90" t="s">
        <v>607</v>
      </c>
      <c r="D124" s="91">
        <v>1</v>
      </c>
      <c r="E124" s="91"/>
      <c r="F124" s="97"/>
    </row>
    <row r="125" spans="2:6" ht="25.5" x14ac:dyDescent="0.25">
      <c r="B125" s="98" t="s">
        <v>608</v>
      </c>
      <c r="C125" s="90" t="s">
        <v>609</v>
      </c>
      <c r="D125" s="91">
        <v>1</v>
      </c>
      <c r="E125" s="91"/>
      <c r="F125" s="97"/>
    </row>
    <row r="126" spans="2:6" ht="25.5" x14ac:dyDescent="0.25">
      <c r="B126" s="98" t="s">
        <v>610</v>
      </c>
      <c r="C126" s="90" t="s">
        <v>611</v>
      </c>
      <c r="D126" s="91">
        <v>2</v>
      </c>
      <c r="E126" s="91"/>
      <c r="F126" s="97"/>
    </row>
    <row r="127" spans="2:6" ht="25.5" x14ac:dyDescent="0.25">
      <c r="B127" s="98" t="s">
        <v>612</v>
      </c>
      <c r="C127" s="90" t="s">
        <v>613</v>
      </c>
      <c r="D127" s="91">
        <v>2</v>
      </c>
      <c r="E127" s="91"/>
      <c r="F127" s="97"/>
    </row>
    <row r="128" spans="2:6" ht="51" x14ac:dyDescent="0.25">
      <c r="B128" s="98" t="s">
        <v>614</v>
      </c>
      <c r="C128" s="90" t="s">
        <v>615</v>
      </c>
      <c r="D128" s="91">
        <v>2</v>
      </c>
      <c r="E128" s="91"/>
      <c r="F128" s="97"/>
    </row>
    <row r="129" spans="2:6" ht="15.75" customHeight="1" x14ac:dyDescent="0.25">
      <c r="B129" s="307" t="s">
        <v>711</v>
      </c>
      <c r="C129" s="308"/>
      <c r="D129" s="308"/>
      <c r="E129" s="308"/>
      <c r="F129" s="309"/>
    </row>
    <row r="130" spans="2:6" ht="38.25" x14ac:dyDescent="0.25">
      <c r="B130" s="98" t="s">
        <v>616</v>
      </c>
      <c r="C130" s="90" t="s">
        <v>617</v>
      </c>
      <c r="D130" s="91">
        <v>2</v>
      </c>
      <c r="E130" s="91"/>
      <c r="F130" s="97"/>
    </row>
    <row r="131" spans="2:6" ht="38.25" x14ac:dyDescent="0.25">
      <c r="B131" s="98" t="s">
        <v>618</v>
      </c>
      <c r="C131" s="90" t="s">
        <v>619</v>
      </c>
      <c r="D131" s="91">
        <v>1</v>
      </c>
      <c r="E131" s="91"/>
      <c r="F131" s="97"/>
    </row>
    <row r="132" spans="2:6" ht="25.5" x14ac:dyDescent="0.25">
      <c r="B132" s="98" t="s">
        <v>620</v>
      </c>
      <c r="C132" s="90" t="s">
        <v>621</v>
      </c>
      <c r="D132" s="91">
        <v>2</v>
      </c>
      <c r="E132" s="91"/>
      <c r="F132" s="97"/>
    </row>
    <row r="133" spans="2:6" ht="38.25" x14ac:dyDescent="0.25">
      <c r="B133" s="98" t="s">
        <v>622</v>
      </c>
      <c r="C133" s="90" t="s">
        <v>623</v>
      </c>
      <c r="D133" s="91">
        <v>2</v>
      </c>
      <c r="E133" s="91"/>
      <c r="F133" s="97"/>
    </row>
    <row r="134" spans="2:6" ht="51" x14ac:dyDescent="0.25">
      <c r="B134" s="98" t="s">
        <v>624</v>
      </c>
      <c r="C134" s="90" t="s">
        <v>625</v>
      </c>
      <c r="D134" s="91">
        <v>1</v>
      </c>
      <c r="E134" s="91"/>
      <c r="F134" s="97"/>
    </row>
    <row r="135" spans="2:6" ht="15.75" customHeight="1" x14ac:dyDescent="0.25">
      <c r="B135" s="307" t="s">
        <v>712</v>
      </c>
      <c r="C135" s="308"/>
      <c r="D135" s="308"/>
      <c r="E135" s="308"/>
      <c r="F135" s="309"/>
    </row>
    <row r="136" spans="2:6" ht="15.75" customHeight="1" x14ac:dyDescent="0.25">
      <c r="B136" s="307" t="s">
        <v>713</v>
      </c>
      <c r="C136" s="308"/>
      <c r="D136" s="308"/>
      <c r="E136" s="308"/>
      <c r="F136" s="309"/>
    </row>
    <row r="137" spans="2:6" x14ac:dyDescent="0.25">
      <c r="B137" s="98" t="s">
        <v>626</v>
      </c>
      <c r="C137" s="90" t="s">
        <v>627</v>
      </c>
      <c r="D137" s="91">
        <v>2</v>
      </c>
      <c r="E137" s="91"/>
      <c r="F137" s="97"/>
    </row>
    <row r="138" spans="2:6" ht="38.25" x14ac:dyDescent="0.25">
      <c r="B138" s="98" t="s">
        <v>628</v>
      </c>
      <c r="C138" s="90" t="s">
        <v>629</v>
      </c>
      <c r="D138" s="91">
        <v>1</v>
      </c>
      <c r="E138" s="91"/>
      <c r="F138" s="97"/>
    </row>
    <row r="139" spans="2:6" ht="25.5" x14ac:dyDescent="0.25">
      <c r="B139" s="98" t="s">
        <v>630</v>
      </c>
      <c r="C139" s="90" t="s">
        <v>631</v>
      </c>
      <c r="D139" s="91">
        <v>3</v>
      </c>
      <c r="E139" s="91"/>
      <c r="F139" s="97"/>
    </row>
    <row r="140" spans="2:6" ht="51" x14ac:dyDescent="0.25">
      <c r="B140" s="98" t="s">
        <v>632</v>
      </c>
      <c r="C140" s="90" t="s">
        <v>633</v>
      </c>
      <c r="D140" s="91">
        <v>1</v>
      </c>
      <c r="E140" s="91"/>
      <c r="F140" s="97"/>
    </row>
    <row r="141" spans="2:6" ht="51" x14ac:dyDescent="0.25">
      <c r="B141" s="98" t="s">
        <v>634</v>
      </c>
      <c r="C141" s="90" t="s">
        <v>635</v>
      </c>
      <c r="D141" s="91">
        <v>1</v>
      </c>
      <c r="E141" s="91"/>
      <c r="F141" s="97"/>
    </row>
    <row r="142" spans="2:6" ht="38.25" x14ac:dyDescent="0.25">
      <c r="B142" s="98" t="s">
        <v>636</v>
      </c>
      <c r="C142" s="90" t="s">
        <v>637</v>
      </c>
      <c r="D142" s="91">
        <v>2</v>
      </c>
      <c r="E142" s="91"/>
      <c r="F142" s="97"/>
    </row>
    <row r="143" spans="2:6" ht="15.75" customHeight="1" x14ac:dyDescent="0.25">
      <c r="B143" s="307" t="s">
        <v>714</v>
      </c>
      <c r="C143" s="308"/>
      <c r="D143" s="308"/>
      <c r="E143" s="308"/>
      <c r="F143" s="309"/>
    </row>
    <row r="144" spans="2:6" ht="25.5" x14ac:dyDescent="0.25">
      <c r="B144" s="98" t="s">
        <v>638</v>
      </c>
      <c r="C144" s="90" t="s">
        <v>639</v>
      </c>
      <c r="D144" s="91">
        <v>1</v>
      </c>
      <c r="E144" s="91"/>
      <c r="F144" s="97"/>
    </row>
    <row r="145" spans="2:6" ht="25.5" x14ac:dyDescent="0.25">
      <c r="B145" s="98" t="s">
        <v>640</v>
      </c>
      <c r="C145" s="90" t="s">
        <v>641</v>
      </c>
      <c r="D145" s="91">
        <v>2</v>
      </c>
      <c r="E145" s="91"/>
      <c r="F145" s="97"/>
    </row>
    <row r="146" spans="2:6" ht="25.5" x14ac:dyDescent="0.25">
      <c r="B146" s="98" t="s">
        <v>642</v>
      </c>
      <c r="C146" s="90" t="s">
        <v>643</v>
      </c>
      <c r="D146" s="91">
        <v>2</v>
      </c>
      <c r="E146" s="91"/>
      <c r="F146" s="97"/>
    </row>
    <row r="147" spans="2:6" ht="25.5" x14ac:dyDescent="0.25">
      <c r="B147" s="98" t="s">
        <v>644</v>
      </c>
      <c r="C147" s="90" t="s">
        <v>645</v>
      </c>
      <c r="D147" s="91">
        <v>2</v>
      </c>
      <c r="E147" s="91"/>
      <c r="F147" s="97"/>
    </row>
    <row r="148" spans="2:6" ht="15.75" customHeight="1" x14ac:dyDescent="0.25">
      <c r="B148" s="307" t="s">
        <v>715</v>
      </c>
      <c r="C148" s="308"/>
      <c r="D148" s="308"/>
      <c r="E148" s="308"/>
      <c r="F148" s="309"/>
    </row>
    <row r="149" spans="2:6" ht="38.25" x14ac:dyDescent="0.25">
      <c r="B149" s="98" t="s">
        <v>646</v>
      </c>
      <c r="C149" s="90" t="s">
        <v>647</v>
      </c>
      <c r="D149" s="91">
        <v>1</v>
      </c>
      <c r="E149" s="91"/>
      <c r="F149" s="97"/>
    </row>
    <row r="150" spans="2:6" ht="38.25" x14ac:dyDescent="0.25">
      <c r="B150" s="98" t="s">
        <v>648</v>
      </c>
      <c r="C150" s="90" t="s">
        <v>649</v>
      </c>
      <c r="D150" s="91">
        <v>1</v>
      </c>
      <c r="E150" s="91"/>
      <c r="F150" s="97"/>
    </row>
    <row r="151" spans="2:6" ht="15.75" customHeight="1" x14ac:dyDescent="0.25">
      <c r="B151" s="307" t="s">
        <v>716</v>
      </c>
      <c r="C151" s="308"/>
      <c r="D151" s="308"/>
      <c r="E151" s="308"/>
      <c r="F151" s="309"/>
    </row>
    <row r="152" spans="2:6" ht="38.25" x14ac:dyDescent="0.25">
      <c r="B152" s="98" t="s">
        <v>650</v>
      </c>
      <c r="C152" s="90" t="s">
        <v>651</v>
      </c>
      <c r="D152" s="91">
        <v>1</v>
      </c>
      <c r="E152" s="91"/>
      <c r="F152" s="97"/>
    </row>
    <row r="153" spans="2:6" ht="25.5" x14ac:dyDescent="0.25">
      <c r="B153" s="98" t="s">
        <v>652</v>
      </c>
      <c r="C153" s="90" t="s">
        <v>653</v>
      </c>
      <c r="D153" s="91">
        <v>1</v>
      </c>
      <c r="E153" s="91"/>
      <c r="F153" s="97"/>
    </row>
    <row r="154" spans="2:6" ht="38.25" x14ac:dyDescent="0.25">
      <c r="B154" s="98" t="s">
        <v>654</v>
      </c>
      <c r="C154" s="90" t="s">
        <v>655</v>
      </c>
      <c r="D154" s="91">
        <v>1</v>
      </c>
      <c r="E154" s="91"/>
      <c r="F154" s="97"/>
    </row>
    <row r="155" spans="2:6" ht="15.75" customHeight="1" x14ac:dyDescent="0.25">
      <c r="B155" s="307" t="s">
        <v>717</v>
      </c>
      <c r="C155" s="308"/>
      <c r="D155" s="308"/>
      <c r="E155" s="308"/>
      <c r="F155" s="309"/>
    </row>
    <row r="156" spans="2:6" ht="25.5" x14ac:dyDescent="0.25">
      <c r="B156" s="98" t="s">
        <v>656</v>
      </c>
      <c r="C156" s="90" t="s">
        <v>657</v>
      </c>
      <c r="D156" s="91">
        <v>1</v>
      </c>
      <c r="E156" s="91"/>
      <c r="F156" s="97"/>
    </row>
    <row r="157" spans="2:6" ht="38.25" x14ac:dyDescent="0.25">
      <c r="B157" s="98" t="s">
        <v>658</v>
      </c>
      <c r="C157" s="90" t="s">
        <v>659</v>
      </c>
      <c r="D157" s="91">
        <v>1</v>
      </c>
      <c r="E157" s="91"/>
      <c r="F157" s="97"/>
    </row>
    <row r="158" spans="2:6" ht="25.5" x14ac:dyDescent="0.25">
      <c r="B158" s="98" t="s">
        <v>660</v>
      </c>
      <c r="C158" s="90" t="s">
        <v>661</v>
      </c>
      <c r="D158" s="91">
        <v>2</v>
      </c>
      <c r="E158" s="91"/>
      <c r="F158" s="97"/>
    </row>
    <row r="159" spans="2:6" x14ac:dyDescent="0.25">
      <c r="B159" s="98" t="s">
        <v>662</v>
      </c>
      <c r="C159" s="90" t="s">
        <v>663</v>
      </c>
      <c r="D159" s="91">
        <v>1</v>
      </c>
      <c r="E159" s="91"/>
      <c r="F159" s="97"/>
    </row>
    <row r="160" spans="2:6" x14ac:dyDescent="0.25">
      <c r="B160" s="98" t="s">
        <v>664</v>
      </c>
      <c r="C160" s="90" t="s">
        <v>665</v>
      </c>
      <c r="D160" s="91">
        <v>2</v>
      </c>
      <c r="E160" s="91"/>
      <c r="F160" s="97"/>
    </row>
    <row r="161" spans="2:6" ht="15.75" customHeight="1" x14ac:dyDescent="0.25">
      <c r="B161" s="307" t="s">
        <v>718</v>
      </c>
      <c r="C161" s="308"/>
      <c r="D161" s="308"/>
      <c r="E161" s="308"/>
      <c r="F161" s="309"/>
    </row>
    <row r="162" spans="2:6" ht="25.5" x14ac:dyDescent="0.25">
      <c r="B162" s="98" t="s">
        <v>666</v>
      </c>
      <c r="C162" s="90" t="s">
        <v>667</v>
      </c>
      <c r="D162" s="91">
        <v>1</v>
      </c>
      <c r="E162" s="91"/>
      <c r="F162" s="97"/>
    </row>
    <row r="163" spans="2:6" ht="38.25" x14ac:dyDescent="0.25">
      <c r="B163" s="98" t="s">
        <v>668</v>
      </c>
      <c r="C163" s="90" t="s">
        <v>669</v>
      </c>
      <c r="D163" s="91">
        <v>1</v>
      </c>
      <c r="E163" s="91"/>
      <c r="F163" s="97"/>
    </row>
    <row r="164" spans="2:6" ht="63.75" x14ac:dyDescent="0.25">
      <c r="B164" s="98" t="s">
        <v>670</v>
      </c>
      <c r="C164" s="90" t="s">
        <v>671</v>
      </c>
      <c r="D164" s="91">
        <v>1</v>
      </c>
      <c r="E164" s="91"/>
      <c r="F164" s="97"/>
    </row>
    <row r="165" spans="2:6" ht="51" x14ac:dyDescent="0.25">
      <c r="B165" s="98" t="s">
        <v>672</v>
      </c>
      <c r="C165" s="90" t="s">
        <v>673</v>
      </c>
      <c r="D165" s="91">
        <v>1</v>
      </c>
      <c r="E165" s="91"/>
      <c r="F165" s="97"/>
    </row>
    <row r="166" spans="2:6" ht="38.25" x14ac:dyDescent="0.25">
      <c r="B166" s="98" t="s">
        <v>674</v>
      </c>
      <c r="C166" s="90" t="s">
        <v>675</v>
      </c>
      <c r="D166" s="91">
        <v>1</v>
      </c>
      <c r="E166" s="91"/>
      <c r="F166" s="97"/>
    </row>
    <row r="167" spans="2:6" ht="25.5" x14ac:dyDescent="0.25">
      <c r="B167" s="98" t="s">
        <v>676</v>
      </c>
      <c r="C167" s="90" t="s">
        <v>677</v>
      </c>
      <c r="D167" s="91">
        <v>3</v>
      </c>
      <c r="E167" s="91"/>
      <c r="F167" s="97"/>
    </row>
    <row r="168" spans="2:6" ht="38.25" x14ac:dyDescent="0.25">
      <c r="B168" s="98" t="s">
        <v>678</v>
      </c>
      <c r="C168" s="90" t="s">
        <v>679</v>
      </c>
      <c r="D168" s="91">
        <v>2</v>
      </c>
      <c r="E168" s="91"/>
      <c r="F168" s="97"/>
    </row>
    <row r="169" spans="2:6" ht="63.75" x14ac:dyDescent="0.25">
      <c r="B169" s="98" t="s">
        <v>680</v>
      </c>
      <c r="C169" s="90" t="s">
        <v>681</v>
      </c>
      <c r="D169" s="91">
        <v>1</v>
      </c>
      <c r="E169" s="91"/>
      <c r="F169" s="97"/>
    </row>
    <row r="170" spans="2:6" ht="15.75" customHeight="1" x14ac:dyDescent="0.25">
      <c r="B170" s="307" t="s">
        <v>719</v>
      </c>
      <c r="C170" s="308"/>
      <c r="D170" s="308"/>
      <c r="E170" s="308"/>
      <c r="F170" s="309"/>
    </row>
    <row r="171" spans="2:6" ht="38.25" x14ac:dyDescent="0.25">
      <c r="B171" s="98" t="s">
        <v>682</v>
      </c>
      <c r="C171" s="90" t="s">
        <v>683</v>
      </c>
      <c r="D171" s="91">
        <v>1</v>
      </c>
      <c r="E171" s="91"/>
      <c r="F171" s="97"/>
    </row>
    <row r="172" spans="2:6" ht="25.5" x14ac:dyDescent="0.25">
      <c r="B172" s="98" t="s">
        <v>684</v>
      </c>
      <c r="C172" s="90" t="s">
        <v>685</v>
      </c>
      <c r="D172" s="91">
        <v>1</v>
      </c>
      <c r="E172" s="91"/>
      <c r="F172" s="97"/>
    </row>
    <row r="173" spans="2:6" ht="38.25" x14ac:dyDescent="0.25">
      <c r="B173" s="98" t="s">
        <v>686</v>
      </c>
      <c r="C173" s="90" t="s">
        <v>687</v>
      </c>
      <c r="D173" s="91">
        <v>2</v>
      </c>
      <c r="E173" s="91"/>
      <c r="F173" s="97"/>
    </row>
    <row r="174" spans="2:6" ht="25.5" x14ac:dyDescent="0.25">
      <c r="B174" s="98" t="s">
        <v>688</v>
      </c>
      <c r="C174" s="90" t="s">
        <v>689</v>
      </c>
      <c r="D174" s="91">
        <v>2</v>
      </c>
      <c r="E174" s="91"/>
      <c r="F174" s="97"/>
    </row>
    <row r="175" spans="2:6" x14ac:dyDescent="0.25">
      <c r="B175" s="307" t="s">
        <v>720</v>
      </c>
      <c r="C175" s="308"/>
      <c r="D175" s="308"/>
      <c r="E175" s="308"/>
      <c r="F175" s="309"/>
    </row>
    <row r="176" spans="2:6" ht="38.25" x14ac:dyDescent="0.25">
      <c r="B176" s="98" t="s">
        <v>690</v>
      </c>
      <c r="C176" s="90" t="s">
        <v>691</v>
      </c>
      <c r="D176" s="91">
        <v>2</v>
      </c>
      <c r="E176" s="35"/>
      <c r="F176" s="36"/>
    </row>
    <row r="177" spans="2:6" ht="25.5" x14ac:dyDescent="0.25">
      <c r="B177" s="98" t="s">
        <v>692</v>
      </c>
      <c r="C177" s="90" t="s">
        <v>693</v>
      </c>
      <c r="D177" s="91">
        <v>3</v>
      </c>
      <c r="E177" s="35"/>
      <c r="F177" s="36"/>
    </row>
    <row r="178" spans="2:6" ht="25.5" x14ac:dyDescent="0.25">
      <c r="B178" s="98" t="s">
        <v>694</v>
      </c>
      <c r="C178" s="90" t="s">
        <v>695</v>
      </c>
      <c r="D178" s="91">
        <v>3</v>
      </c>
      <c r="E178" s="35"/>
      <c r="F178" s="36"/>
    </row>
    <row r="179" spans="2:6" x14ac:dyDescent="0.25">
      <c r="B179" s="304"/>
      <c r="C179" s="305"/>
      <c r="D179" s="305"/>
      <c r="E179" s="305"/>
      <c r="F179" s="306"/>
    </row>
    <row r="180" spans="2:6" x14ac:dyDescent="0.25">
      <c r="B180" s="304" t="s">
        <v>721</v>
      </c>
      <c r="C180" s="305"/>
      <c r="D180" s="305"/>
      <c r="E180" s="305"/>
      <c r="F180" s="306"/>
    </row>
    <row r="181" spans="2:6" x14ac:dyDescent="0.25">
      <c r="B181" s="304" t="s">
        <v>696</v>
      </c>
      <c r="C181" s="305"/>
      <c r="D181" s="305"/>
      <c r="E181" s="305"/>
      <c r="F181" s="306"/>
    </row>
    <row r="182" spans="2:6" x14ac:dyDescent="0.25">
      <c r="B182" s="304"/>
      <c r="C182" s="305"/>
      <c r="D182" s="305"/>
      <c r="E182" s="305"/>
      <c r="F182" s="306"/>
    </row>
    <row r="183" spans="2:6" x14ac:dyDescent="0.25">
      <c r="B183" s="304"/>
      <c r="C183" s="305"/>
      <c r="D183" s="305"/>
      <c r="E183" s="305"/>
      <c r="F183" s="306"/>
    </row>
    <row r="184" spans="2:6" x14ac:dyDescent="0.25">
      <c r="B184" s="304"/>
      <c r="C184" s="305"/>
      <c r="D184" s="305"/>
      <c r="E184" s="305"/>
      <c r="F184" s="306"/>
    </row>
    <row r="185" spans="2:6" x14ac:dyDescent="0.25">
      <c r="B185" s="304"/>
      <c r="C185" s="305"/>
      <c r="D185" s="305"/>
      <c r="E185" s="305"/>
      <c r="F185" s="306"/>
    </row>
    <row r="186" spans="2:6" x14ac:dyDescent="0.25">
      <c r="B186" s="304"/>
      <c r="C186" s="305"/>
      <c r="D186" s="305"/>
      <c r="E186" s="305"/>
      <c r="F186" s="306"/>
    </row>
    <row r="187" spans="2:6" x14ac:dyDescent="0.25">
      <c r="B187" s="304"/>
      <c r="C187" s="305"/>
      <c r="D187" s="305"/>
      <c r="E187" s="305"/>
      <c r="F187" s="306"/>
    </row>
    <row r="188" spans="2:6" x14ac:dyDescent="0.25">
      <c r="B188" s="304"/>
      <c r="C188" s="305"/>
      <c r="D188" s="305"/>
      <c r="E188" s="305"/>
      <c r="F188" s="306"/>
    </row>
    <row r="189" spans="2:6" x14ac:dyDescent="0.25">
      <c r="B189" s="304"/>
      <c r="C189" s="305"/>
      <c r="D189" s="305"/>
      <c r="E189" s="305"/>
      <c r="F189" s="306"/>
    </row>
    <row r="190" spans="2:6" ht="15.75" thickBot="1" x14ac:dyDescent="0.3">
      <c r="B190" s="301"/>
      <c r="C190" s="302"/>
      <c r="D190" s="302"/>
      <c r="E190" s="302"/>
      <c r="F190" s="303"/>
    </row>
    <row r="191" spans="2:6" x14ac:dyDescent="0.25">
      <c r="B191" s="187" t="s">
        <v>697</v>
      </c>
      <c r="C191" s="187"/>
      <c r="D191" s="187"/>
      <c r="E191" s="187"/>
      <c r="F191" s="187"/>
    </row>
    <row r="192" spans="2:6" x14ac:dyDescent="0.25">
      <c r="B192" s="14"/>
    </row>
    <row r="193" spans="2:6" x14ac:dyDescent="0.25">
      <c r="B193" s="7" t="s">
        <v>421</v>
      </c>
    </row>
    <row r="194" spans="2:6" x14ac:dyDescent="0.25">
      <c r="B194" s="12" t="s">
        <v>422</v>
      </c>
      <c r="C194" s="9"/>
      <c r="D194" s="89" t="s">
        <v>422</v>
      </c>
      <c r="E194" s="183"/>
      <c r="F194" s="183"/>
    </row>
    <row r="195" spans="2:6" x14ac:dyDescent="0.25">
      <c r="B195" s="12" t="s">
        <v>423</v>
      </c>
      <c r="C195" s="10"/>
      <c r="D195" s="89" t="s">
        <v>423</v>
      </c>
      <c r="E195" s="178"/>
      <c r="F195" s="178"/>
    </row>
    <row r="196" spans="2:6" x14ac:dyDescent="0.25">
      <c r="B196" s="12" t="s">
        <v>424</v>
      </c>
      <c r="C196" s="10"/>
      <c r="D196" s="89" t="s">
        <v>424</v>
      </c>
      <c r="E196" s="178"/>
      <c r="F196" s="178"/>
    </row>
    <row r="197" spans="2:6" x14ac:dyDescent="0.25">
      <c r="B197" s="37"/>
      <c r="C197" s="4"/>
      <c r="D197" s="4"/>
      <c r="E197" s="4"/>
      <c r="F197" s="4"/>
    </row>
    <row r="198" spans="2:6" x14ac:dyDescent="0.25">
      <c r="B198" s="174" t="s">
        <v>425</v>
      </c>
      <c r="C198" s="174"/>
    </row>
    <row r="199" spans="2:6" x14ac:dyDescent="0.25">
      <c r="B199" s="11" t="s">
        <v>422</v>
      </c>
      <c r="C199" s="9"/>
      <c r="D199" s="89" t="s">
        <v>422</v>
      </c>
      <c r="E199" s="175"/>
      <c r="F199" s="175"/>
    </row>
    <row r="200" spans="2:6" x14ac:dyDescent="0.25">
      <c r="B200" s="11" t="s">
        <v>426</v>
      </c>
      <c r="C200" s="10"/>
      <c r="D200" s="89" t="s">
        <v>423</v>
      </c>
      <c r="E200" s="177"/>
      <c r="F200" s="177"/>
    </row>
    <row r="201" spans="2:6" x14ac:dyDescent="0.25">
      <c r="B201" s="11" t="s">
        <v>423</v>
      </c>
      <c r="C201" s="9"/>
      <c r="D201" s="89" t="s">
        <v>424</v>
      </c>
      <c r="E201" s="177"/>
      <c r="F201" s="177"/>
    </row>
    <row r="202" spans="2:6" x14ac:dyDescent="0.25">
      <c r="D202" s="1"/>
      <c r="E202" s="1"/>
      <c r="F202" s="1"/>
    </row>
  </sheetData>
  <mergeCells count="63">
    <mergeCell ref="E9:F9"/>
    <mergeCell ref="B3:D3"/>
    <mergeCell ref="B4:D4"/>
    <mergeCell ref="B6:F6"/>
    <mergeCell ref="B7:F7"/>
    <mergeCell ref="B8:F8"/>
    <mergeCell ref="C21:E21"/>
    <mergeCell ref="E10:F10"/>
    <mergeCell ref="B11:F11"/>
    <mergeCell ref="B12:C12"/>
    <mergeCell ref="D12:F12"/>
    <mergeCell ref="B13:C13"/>
    <mergeCell ref="D13:F13"/>
    <mergeCell ref="B14:F14"/>
    <mergeCell ref="B16:F16"/>
    <mergeCell ref="C18:E18"/>
    <mergeCell ref="C19:E19"/>
    <mergeCell ref="C20:E20"/>
    <mergeCell ref="B95:F95"/>
    <mergeCell ref="B23:F23"/>
    <mergeCell ref="B24:F24"/>
    <mergeCell ref="B26:C26"/>
    <mergeCell ref="B34:F34"/>
    <mergeCell ref="B35:F35"/>
    <mergeCell ref="B37:C37"/>
    <mergeCell ref="B41:F41"/>
    <mergeCell ref="B42:F42"/>
    <mergeCell ref="B57:F57"/>
    <mergeCell ref="B80:F80"/>
    <mergeCell ref="B85:F85"/>
    <mergeCell ref="B170:F170"/>
    <mergeCell ref="B103:F103"/>
    <mergeCell ref="B110:F110"/>
    <mergeCell ref="B121:F121"/>
    <mergeCell ref="B129:F129"/>
    <mergeCell ref="B135:F135"/>
    <mergeCell ref="B136:F136"/>
    <mergeCell ref="B143:F143"/>
    <mergeCell ref="B148:F148"/>
    <mergeCell ref="B151:F151"/>
    <mergeCell ref="B155:F155"/>
    <mergeCell ref="B161:F161"/>
    <mergeCell ref="B189:F189"/>
    <mergeCell ref="B175:F175"/>
    <mergeCell ref="B179:F179"/>
    <mergeCell ref="B180:F180"/>
    <mergeCell ref="B181:F181"/>
    <mergeCell ref="B182:F182"/>
    <mergeCell ref="B183:F183"/>
    <mergeCell ref="B184:F184"/>
    <mergeCell ref="B185:F185"/>
    <mergeCell ref="B186:F186"/>
    <mergeCell ref="B187:F187"/>
    <mergeCell ref="B188:F188"/>
    <mergeCell ref="E199:F199"/>
    <mergeCell ref="E200:F200"/>
    <mergeCell ref="E201:F201"/>
    <mergeCell ref="B190:F190"/>
    <mergeCell ref="B191:F191"/>
    <mergeCell ref="E194:F194"/>
    <mergeCell ref="E195:F195"/>
    <mergeCell ref="E196:F196"/>
    <mergeCell ref="B198:C19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LC PD (2)</vt:lpstr>
      <vt:lpstr>Protocolo PD (3)</vt:lpstr>
      <vt:lpstr>Protocolo PD (2)</vt:lpstr>
      <vt:lpstr>Registro Carne Certificada</vt:lpstr>
      <vt:lpstr>Registro Expendio Certificado</vt:lpstr>
      <vt:lpstr>Hoja1</vt:lpstr>
      <vt:lpstr>Capitulos y niveles</vt:lpstr>
      <vt:lpstr>Resumen lista unificada (2)</vt:lpstr>
      <vt:lpstr>LC PB (2)</vt:lpstr>
      <vt:lpstr>Protocolo PB (2)</vt:lpstr>
      <vt:lpstr>'Registro Carne Certificada'!Área_de_impresión</vt:lpstr>
      <vt:lpstr>'Registro Expendio Certificado'!Área_de_impresión</vt:lpstr>
      <vt:lpstr>'Resumen lista unificada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ASUS</cp:lastModifiedBy>
  <cp:lastPrinted>2017-12-20T21:10:08Z</cp:lastPrinted>
  <dcterms:created xsi:type="dcterms:W3CDTF">2015-10-16T20:36:22Z</dcterms:created>
  <dcterms:modified xsi:type="dcterms:W3CDTF">2017-12-20T21:12:26Z</dcterms:modified>
</cp:coreProperties>
</file>